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Server\kyosai\医療保健課\クラウド関係\2024.2月予定　右上【共済クラウド対応】記載対応\C短期給付関係\様式\"/>
    </mc:Choice>
  </mc:AlternateContent>
  <xr:revisionPtr revIDLastSave="0" documentId="13_ncr:1_{E9080938-9538-4534-81C2-BB1E8AA27E97}" xr6:coauthVersionLast="47" xr6:coauthVersionMax="47" xr10:uidLastSave="{00000000-0000-0000-0000-000000000000}"/>
  <bookViews>
    <workbookView xWindow="-120" yWindow="-120" windowWidth="20730" windowHeight="11160" xr2:uid="{00000000-000D-0000-FFFF-FFFF00000000}"/>
  </bookViews>
  <sheets>
    <sheet name="介護休業手当金請求書" sheetId="8" r:id="rId1"/>
  </sheets>
  <definedNames>
    <definedName name="_xlnm._FilterDatabase" localSheetId="0" hidden="1">介護休業手当金請求書!$C$22:$E$22</definedName>
    <definedName name="_xlnm.Print_Area" localSheetId="0">介護休業手当金請求書!$A$1:$BE$106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02" i="8" l="1"/>
  <c r="X102" i="8"/>
  <c r="R95" i="8" s="1"/>
  <c r="AO101" i="8"/>
  <c r="AO100" i="8"/>
  <c r="AO99" i="8"/>
  <c r="AO98" i="8"/>
  <c r="AO102" i="8" s="1"/>
  <c r="AB95" i="8"/>
  <c r="AK90" i="8"/>
  <c r="D79" i="8"/>
  <c r="AK79" i="8" s="1"/>
  <c r="D85" i="8" s="1"/>
  <c r="AK85" i="8" s="1"/>
  <c r="AK82" i="8" s="1"/>
  <c r="D95" i="8" s="1"/>
  <c r="AO95" i="8" l="1"/>
</calcChain>
</file>

<file path=xl/sharedStrings.xml><?xml version="1.0" encoding="utf-8"?>
<sst xmlns="http://schemas.openxmlformats.org/spreadsheetml/2006/main" count="236" uniqueCount="113">
  <si>
    <t>円</t>
    <rPh sb="0" eb="1">
      <t>エン</t>
    </rPh>
    <phoneticPr fontId="1"/>
  </si>
  <si>
    <t>住　所</t>
    <rPh sb="0" eb="1">
      <t>ジュウ</t>
    </rPh>
    <rPh sb="2" eb="3">
      <t>ショ</t>
    </rPh>
    <phoneticPr fontId="1"/>
  </si>
  <si>
    <t>平成</t>
    <rPh sb="0" eb="2">
      <t>ヘイセイ</t>
    </rPh>
    <phoneticPr fontId="1"/>
  </si>
  <si>
    <t>年</t>
    <rPh sb="0" eb="1">
      <t>ネン</t>
    </rPh>
    <phoneticPr fontId="1"/>
  </si>
  <si>
    <t>日</t>
    <rPh sb="0" eb="1">
      <t>ヒ</t>
    </rPh>
    <phoneticPr fontId="1"/>
  </si>
  <si>
    <t>休業の末日</t>
    <rPh sb="0" eb="2">
      <t>キュウギョウ</t>
    </rPh>
    <rPh sb="3" eb="5">
      <t>マツジツ</t>
    </rPh>
    <phoneticPr fontId="1"/>
  </si>
  <si>
    <t>日</t>
    <rPh sb="0" eb="1">
      <t>ニチ</t>
    </rPh>
    <phoneticPr fontId="1"/>
  </si>
  <si>
    <t>請求期間</t>
    <rPh sb="0" eb="2">
      <t>セイキュウ</t>
    </rPh>
    <rPh sb="2" eb="4">
      <t>キカン</t>
    </rPh>
    <phoneticPr fontId="1"/>
  </si>
  <si>
    <t>上記のとおり請求します。</t>
    <rPh sb="0" eb="2">
      <t>ジョウキ</t>
    </rPh>
    <rPh sb="6" eb="8">
      <t>セイキュウ</t>
    </rPh>
    <phoneticPr fontId="1"/>
  </si>
  <si>
    <t>月</t>
    <rPh sb="0" eb="1">
      <t>ツキ</t>
    </rPh>
    <phoneticPr fontId="1"/>
  </si>
  <si>
    <t>請求者</t>
    <rPh sb="0" eb="3">
      <t>セイキュウシャ</t>
    </rPh>
    <phoneticPr fontId="1"/>
  </si>
  <si>
    <t>上記の記載事項は、事実と相違ないものと認めます。</t>
    <rPh sb="0" eb="2">
      <t>ジョウキ</t>
    </rPh>
    <rPh sb="3" eb="5">
      <t>キサイ</t>
    </rPh>
    <rPh sb="5" eb="7">
      <t>ジコウ</t>
    </rPh>
    <rPh sb="9" eb="11">
      <t>ジジツ</t>
    </rPh>
    <rPh sb="12" eb="14">
      <t>ソウイ</t>
    </rPh>
    <rPh sb="19" eb="20">
      <t>ミト</t>
    </rPh>
    <phoneticPr fontId="1"/>
  </si>
  <si>
    <t>所属所長</t>
    <rPh sb="0" eb="2">
      <t>ショゾク</t>
    </rPh>
    <rPh sb="2" eb="3">
      <t>ショ</t>
    </rPh>
    <rPh sb="3" eb="4">
      <t>チョウ</t>
    </rPh>
    <phoneticPr fontId="1"/>
  </si>
  <si>
    <t>間</t>
    <rPh sb="0" eb="1">
      <t>カン</t>
    </rPh>
    <phoneticPr fontId="1"/>
  </si>
  <si>
    <t>職名</t>
    <rPh sb="0" eb="2">
      <t>ショクメイ</t>
    </rPh>
    <phoneticPr fontId="1"/>
  </si>
  <si>
    <t>給与事務担当者</t>
    <rPh sb="0" eb="2">
      <t>キュウヨ</t>
    </rPh>
    <rPh sb="2" eb="4">
      <t>ジム</t>
    </rPh>
    <rPh sb="4" eb="6">
      <t>タントウ</t>
    </rPh>
    <rPh sb="6" eb="7">
      <t>シャ</t>
    </rPh>
    <phoneticPr fontId="1"/>
  </si>
  <si>
    <t>氏名</t>
    <rPh sb="0" eb="2">
      <t>シメイ</t>
    </rPh>
    <phoneticPr fontId="1"/>
  </si>
  <si>
    <t>青森県市町村職員共済組合理事長　様</t>
    <rPh sb="0" eb="12">
      <t>ア</t>
    </rPh>
    <rPh sb="12" eb="15">
      <t>リジチョウ</t>
    </rPh>
    <rPh sb="16" eb="17">
      <t>サマ</t>
    </rPh>
    <phoneticPr fontId="1"/>
  </si>
  <si>
    <t>所属所名</t>
    <rPh sb="0" eb="2">
      <t>ショゾク</t>
    </rPh>
    <rPh sb="2" eb="3">
      <t>ショ</t>
    </rPh>
    <rPh sb="3" eb="4">
      <t>メイ</t>
    </rPh>
    <phoneticPr fontId="1"/>
  </si>
  <si>
    <t>級</t>
    <rPh sb="0" eb="1">
      <t>キュウ</t>
    </rPh>
    <phoneticPr fontId="1"/>
  </si>
  <si>
    <t>第</t>
    <rPh sb="0" eb="1">
      <t>ダイ</t>
    </rPh>
    <phoneticPr fontId="1"/>
  </si>
  <si>
    <t>給　付
種　別</t>
    <rPh sb="0" eb="1">
      <t>キュウ</t>
    </rPh>
    <rPh sb="2" eb="3">
      <t>ヅケ</t>
    </rPh>
    <rPh sb="4" eb="5">
      <t>タネ</t>
    </rPh>
    <rPh sb="6" eb="7">
      <t>ベツ</t>
    </rPh>
    <phoneticPr fontId="1"/>
  </si>
  <si>
    <t>決定金額</t>
    <rPh sb="0" eb="1">
      <t>ケツ</t>
    </rPh>
    <rPh sb="1" eb="2">
      <t>サダム</t>
    </rPh>
    <rPh sb="2" eb="3">
      <t>キン</t>
    </rPh>
    <rPh sb="3" eb="4">
      <t>ガク</t>
    </rPh>
    <phoneticPr fontId="1"/>
  </si>
  <si>
    <t>（裏面）</t>
    <rPh sb="1" eb="3">
      <t>ウラメン</t>
    </rPh>
    <phoneticPr fontId="1"/>
  </si>
  <si>
    <t>月</t>
    <rPh sb="0" eb="1">
      <t>ガツ</t>
    </rPh>
    <phoneticPr fontId="1"/>
  </si>
  <si>
    <t>上記のとおり証明します。</t>
    <rPh sb="0" eb="2">
      <t>ジョウキ</t>
    </rPh>
    <rPh sb="6" eb="8">
      <t>ショウメイ</t>
    </rPh>
    <phoneticPr fontId="1"/>
  </si>
  <si>
    <t>所 属 所 長 又は</t>
    <rPh sb="0" eb="1">
      <t>トコロ</t>
    </rPh>
    <rPh sb="2" eb="3">
      <t>ゾク</t>
    </rPh>
    <rPh sb="4" eb="5">
      <t>トコロ</t>
    </rPh>
    <rPh sb="6" eb="7">
      <t>チョウ</t>
    </rPh>
    <rPh sb="8" eb="9">
      <t>マタ</t>
    </rPh>
    <phoneticPr fontId="1"/>
  </si>
  <si>
    <t>支　給　開　始　日</t>
    <rPh sb="0" eb="1">
      <t>ササ</t>
    </rPh>
    <rPh sb="2" eb="3">
      <t>キュウ</t>
    </rPh>
    <rPh sb="4" eb="5">
      <t>カイ</t>
    </rPh>
    <rPh sb="6" eb="7">
      <t>ハジメ</t>
    </rPh>
    <rPh sb="8" eb="9">
      <t>ヒ</t>
    </rPh>
    <phoneticPr fontId="1"/>
  </si>
  <si>
    <t>今　回　支　給　分</t>
    <rPh sb="0" eb="1">
      <t>イマ</t>
    </rPh>
    <rPh sb="2" eb="3">
      <t>カイ</t>
    </rPh>
    <rPh sb="4" eb="5">
      <t>シ</t>
    </rPh>
    <rPh sb="6" eb="7">
      <t>キュウ</t>
    </rPh>
    <rPh sb="8" eb="9">
      <t>ブン</t>
    </rPh>
    <phoneticPr fontId="1"/>
  </si>
  <si>
    <t>介 護 休 業 手 当 金 請 求 書</t>
    <rPh sb="0" eb="1">
      <t>カイ</t>
    </rPh>
    <rPh sb="2" eb="3">
      <t>マモル</t>
    </rPh>
    <rPh sb="4" eb="5">
      <t>キュウ</t>
    </rPh>
    <rPh sb="6" eb="7">
      <t>ギョウ</t>
    </rPh>
    <rPh sb="8" eb="9">
      <t>テ</t>
    </rPh>
    <rPh sb="10" eb="11">
      <t>トウ</t>
    </rPh>
    <rPh sb="12" eb="13">
      <t>キン</t>
    </rPh>
    <rPh sb="14" eb="15">
      <t>ショウ</t>
    </rPh>
    <rPh sb="16" eb="17">
      <t>モトム</t>
    </rPh>
    <rPh sb="18" eb="19">
      <t>ショ</t>
    </rPh>
    <phoneticPr fontId="1"/>
  </si>
  <si>
    <t>から</t>
    <phoneticPr fontId="1"/>
  </si>
  <si>
    <t>―</t>
    <phoneticPr fontId="1"/>
  </si>
  <si>
    <t>休業の初日</t>
    <rPh sb="0" eb="2">
      <t>キュウギョウ</t>
    </rPh>
    <rPh sb="3" eb="5">
      <t>ショジツ</t>
    </rPh>
    <phoneticPr fontId="1"/>
  </si>
  <si>
    <t>介護休業手当金
請求金額</t>
    <rPh sb="0" eb="2">
      <t>カイゴ</t>
    </rPh>
    <rPh sb="2" eb="4">
      <t>キュウギョウ</t>
    </rPh>
    <rPh sb="4" eb="6">
      <t>テアテ</t>
    </rPh>
    <rPh sb="6" eb="7">
      <t>キン</t>
    </rPh>
    <rPh sb="8" eb="10">
      <t>セイキュウ</t>
    </rPh>
    <rPh sb="10" eb="12">
      <t>キンガク</t>
    </rPh>
    <phoneticPr fontId="1"/>
  </si>
  <si>
    <t>組 合 員 氏 名</t>
    <rPh sb="0" eb="1">
      <t>クミ</t>
    </rPh>
    <rPh sb="2" eb="3">
      <t>ア</t>
    </rPh>
    <rPh sb="4" eb="5">
      <t>イン</t>
    </rPh>
    <rPh sb="6" eb="7">
      <t>シ</t>
    </rPh>
    <rPh sb="8" eb="9">
      <t>メイ</t>
    </rPh>
    <phoneticPr fontId="1"/>
  </si>
  <si>
    <t>フ リ ガ ナ</t>
    <phoneticPr fontId="1"/>
  </si>
  <si>
    <t>組合員の介護を
必要とする者</t>
    <phoneticPr fontId="1"/>
  </si>
  <si>
    <t>）</t>
    <phoneticPr fontId="1"/>
  </si>
  <si>
    <t>（</t>
    <phoneticPr fontId="1"/>
  </si>
  <si>
    <t>続柄</t>
    <rPh sb="0" eb="2">
      <t>ツヅキガラ</t>
    </rPh>
    <phoneticPr fontId="1"/>
  </si>
  <si>
    <t>組合員証
記号番号</t>
    <phoneticPr fontId="1"/>
  </si>
  <si>
    <t>(注)1　裏面に所属所長の証明又は給与事務担当者の証明を受けたうえ、組合に提出してください。</t>
    <phoneticPr fontId="18"/>
  </si>
  <si>
    <t>　　4　※欄は、記入しないでください。</t>
    <phoneticPr fontId="18"/>
  </si>
  <si>
    <t>　　　②「短期標準報酬月額」は、組合の運営規則で定める仮定標準報酬月額を記入します。</t>
    <rPh sb="5" eb="7">
      <t>タンキ</t>
    </rPh>
    <rPh sb="7" eb="9">
      <t>ヒョウジュン</t>
    </rPh>
    <rPh sb="9" eb="11">
      <t>ホウシュウ</t>
    </rPh>
    <rPh sb="11" eb="13">
      <t>ゲツガク</t>
    </rPh>
    <rPh sb="16" eb="18">
      <t>クミアイ</t>
    </rPh>
    <rPh sb="19" eb="21">
      <t>ウンエイ</t>
    </rPh>
    <rPh sb="21" eb="23">
      <t>キソク</t>
    </rPh>
    <rPh sb="24" eb="25">
      <t>サダ</t>
    </rPh>
    <rPh sb="27" eb="29">
      <t>カテイ</t>
    </rPh>
    <rPh sb="29" eb="31">
      <t>ヒョウジュン</t>
    </rPh>
    <rPh sb="31" eb="33">
      <t>ホウシュウ</t>
    </rPh>
    <rPh sb="33" eb="35">
      <t>ゲツガク</t>
    </rPh>
    <rPh sb="36" eb="38">
      <t>キニュウ</t>
    </rPh>
    <phoneticPr fontId="1"/>
  </si>
  <si>
    <t>短期標準報酬月額</t>
    <rPh sb="0" eb="2">
      <t>タンキ</t>
    </rPh>
    <rPh sb="2" eb="4">
      <t>ヒョウジュン</t>
    </rPh>
    <rPh sb="4" eb="6">
      <t>ホウシュウ</t>
    </rPh>
    <rPh sb="6" eb="7">
      <t>ガツ</t>
    </rPh>
    <rPh sb="7" eb="8">
      <t>ガク</t>
    </rPh>
    <phoneticPr fontId="1"/>
  </si>
  <si>
    <t xml:space="preserve"> 　　してください。</t>
    <phoneticPr fontId="1"/>
  </si>
  <si>
    <t xml:space="preserve">  　3　公益法人等への一般職の地方公務員の派遣等に関する法律第２条第１項による派遣職員の方は、次の点に留意</t>
    <rPh sb="5" eb="7">
      <t>コウエキ</t>
    </rPh>
    <rPh sb="7" eb="9">
      <t>ホウジン</t>
    </rPh>
    <rPh sb="9" eb="10">
      <t>トウ</t>
    </rPh>
    <rPh sb="12" eb="14">
      <t>イッパン</t>
    </rPh>
    <rPh sb="14" eb="15">
      <t>ショク</t>
    </rPh>
    <rPh sb="16" eb="18">
      <t>チホウ</t>
    </rPh>
    <rPh sb="18" eb="21">
      <t>コウムイン</t>
    </rPh>
    <rPh sb="22" eb="24">
      <t>ハケン</t>
    </rPh>
    <rPh sb="24" eb="25">
      <t>トウ</t>
    </rPh>
    <rPh sb="26" eb="27">
      <t>カン</t>
    </rPh>
    <rPh sb="29" eb="31">
      <t>ホウリツ</t>
    </rPh>
    <rPh sb="31" eb="32">
      <t>ダイ</t>
    </rPh>
    <rPh sb="33" eb="34">
      <t>ジョウ</t>
    </rPh>
    <rPh sb="34" eb="35">
      <t>ダイ</t>
    </rPh>
    <rPh sb="36" eb="37">
      <t>コウ</t>
    </rPh>
    <rPh sb="40" eb="42">
      <t>ハケン</t>
    </rPh>
    <rPh sb="42" eb="44">
      <t>ショクイン</t>
    </rPh>
    <rPh sb="45" eb="46">
      <t>カタ</t>
    </rPh>
    <rPh sb="48" eb="49">
      <t>ツギ</t>
    </rPh>
    <rPh sb="50" eb="51">
      <t>テン</t>
    </rPh>
    <rPh sb="52" eb="54">
      <t>リュウイ</t>
    </rPh>
    <phoneticPr fontId="1"/>
  </si>
  <si>
    <t>氏名</t>
    <rPh sb="0" eb="1">
      <t>ウジ</t>
    </rPh>
    <rPh sb="1" eb="2">
      <t>メイ</t>
    </rPh>
    <phoneticPr fontId="1"/>
  </si>
  <si>
    <t>住所</t>
    <rPh sb="0" eb="1">
      <t>ジュウ</t>
    </rPh>
    <rPh sb="1" eb="2">
      <t>トコロ</t>
    </rPh>
    <phoneticPr fontId="1"/>
  </si>
  <si>
    <t>【介護休業手当金計算書】</t>
    <phoneticPr fontId="1"/>
  </si>
  <si>
    <t>1　標準報酬日額（短期標準報酬月額×1/22）</t>
    <rPh sb="2" eb="4">
      <t>ヒョウジュン</t>
    </rPh>
    <rPh sb="4" eb="6">
      <t>ホウシュウ</t>
    </rPh>
    <rPh sb="6" eb="8">
      <t>ニチガク</t>
    </rPh>
    <rPh sb="9" eb="11">
      <t>タンキ</t>
    </rPh>
    <rPh sb="11" eb="13">
      <t>ヒョウジュン</t>
    </rPh>
    <rPh sb="13" eb="15">
      <t>ホウシュウ</t>
    </rPh>
    <rPh sb="15" eb="17">
      <t>ゲツガク</t>
    </rPh>
    <phoneticPr fontId="18"/>
  </si>
  <si>
    <t>円</t>
    <rPh sb="0" eb="1">
      <t>エン</t>
    </rPh>
    <phoneticPr fontId="18"/>
  </si>
  <si>
    <t>×</t>
    <phoneticPr fontId="18"/>
  </si>
  <si>
    <t>1/22</t>
    <phoneticPr fontId="18"/>
  </si>
  <si>
    <t>＝</t>
    <phoneticPr fontId="18"/>
  </si>
  <si>
    <t>円 …</t>
    <rPh sb="0" eb="1">
      <t>エン</t>
    </rPh>
    <phoneticPr fontId="18"/>
  </si>
  <si>
    <t>（Ａ）</t>
    <phoneticPr fontId="18"/>
  </si>
  <si>
    <t>(10円未満四捨五入)</t>
    <phoneticPr fontId="18"/>
  </si>
  <si>
    <t>（Ｂ）</t>
    <phoneticPr fontId="18"/>
  </si>
  <si>
    <t>※B1又はB2のどちらか低い額</t>
    <rPh sb="3" eb="4">
      <t>マタ</t>
    </rPh>
    <rPh sb="12" eb="13">
      <t>ヒク</t>
    </rPh>
    <rPh sb="14" eb="15">
      <t>ガク</t>
    </rPh>
    <phoneticPr fontId="18"/>
  </si>
  <si>
    <r>
      <rPr>
        <b/>
        <sz val="10"/>
        <rFont val="ＭＳ 明朝"/>
        <family val="1"/>
        <charset val="128"/>
      </rPr>
      <t>・</t>
    </r>
    <r>
      <rPr>
        <sz val="10"/>
        <rFont val="ＭＳ 明朝"/>
        <family val="1"/>
        <charset val="128"/>
      </rPr>
      <t>標準報酬日額（Ａ）×給付率</t>
    </r>
    <rPh sb="1" eb="3">
      <t>ヒョウジュン</t>
    </rPh>
    <rPh sb="3" eb="5">
      <t>ホウシュウ</t>
    </rPh>
    <rPh sb="5" eb="7">
      <t>ニチガク</t>
    </rPh>
    <rPh sb="11" eb="13">
      <t>キュウフ</t>
    </rPh>
    <rPh sb="13" eb="14">
      <t>リツ</t>
    </rPh>
    <phoneticPr fontId="18"/>
  </si>
  <si>
    <t>67/100</t>
    <phoneticPr fontId="18"/>
  </si>
  <si>
    <t>(B1)</t>
    <phoneticPr fontId="18"/>
  </si>
  <si>
    <t>（円未満切り捨て）</t>
    <rPh sb="4" eb="5">
      <t>キ</t>
    </rPh>
    <rPh sb="6" eb="7">
      <t>ス</t>
    </rPh>
    <phoneticPr fontId="18"/>
  </si>
  <si>
    <r>
      <rPr>
        <b/>
        <sz val="10"/>
        <rFont val="ＭＳ 明朝"/>
        <family val="1"/>
        <charset val="128"/>
      </rPr>
      <t>・</t>
    </r>
    <r>
      <rPr>
        <sz val="10"/>
        <rFont val="ＭＳ 明朝"/>
        <family val="1"/>
        <charset val="128"/>
      </rPr>
      <t>給付上限相当額（毎年８月見直し）</t>
    </r>
    <rPh sb="1" eb="3">
      <t>キュウフ</t>
    </rPh>
    <rPh sb="3" eb="5">
      <t>ジョウゲン</t>
    </rPh>
    <rPh sb="5" eb="7">
      <t>ソウトウ</t>
    </rPh>
    <rPh sb="7" eb="8">
      <t>ガク</t>
    </rPh>
    <rPh sb="9" eb="11">
      <t>マイネン</t>
    </rPh>
    <rPh sb="12" eb="13">
      <t>ガツ</t>
    </rPh>
    <rPh sb="13" eb="15">
      <t>ミナオ</t>
    </rPh>
    <phoneticPr fontId="18"/>
  </si>
  <si>
    <t>　変更された場合には、当該変更された後の額）× 30 × 給付率 × 1/22</t>
    <rPh sb="1" eb="3">
      <t>ヘンコウ</t>
    </rPh>
    <rPh sb="6" eb="8">
      <t>バアイ</t>
    </rPh>
    <rPh sb="11" eb="13">
      <t>トウガイ</t>
    </rPh>
    <rPh sb="13" eb="15">
      <t>ヘンコウ</t>
    </rPh>
    <rPh sb="18" eb="19">
      <t>アト</t>
    </rPh>
    <rPh sb="20" eb="21">
      <t>ガク</t>
    </rPh>
    <rPh sb="29" eb="31">
      <t>キュウフ</t>
    </rPh>
    <rPh sb="31" eb="32">
      <t>リツ</t>
    </rPh>
    <phoneticPr fontId="18"/>
  </si>
  <si>
    <t>×　30　×　67/100　×　1/22</t>
    <phoneticPr fontId="18"/>
  </si>
  <si>
    <t>(B2)</t>
    <phoneticPr fontId="18"/>
  </si>
  <si>
    <t>給付日額（Ｂ）</t>
    <rPh sb="0" eb="2">
      <t>キュウフ</t>
    </rPh>
    <rPh sb="2" eb="4">
      <t>ニチガク</t>
    </rPh>
    <phoneticPr fontId="18"/>
  </si>
  <si>
    <t>請求金額</t>
    <rPh sb="0" eb="2">
      <t>セイキュウ</t>
    </rPh>
    <rPh sb="2" eb="4">
      <t>キンガク</t>
    </rPh>
    <phoneticPr fontId="18"/>
  </si>
  <si>
    <t>日</t>
    <rPh sb="0" eb="1">
      <t>ニチ</t>
    </rPh>
    <phoneticPr fontId="18"/>
  </si>
  <si>
    <t>※共済組合使用欄</t>
    <rPh sb="1" eb="5">
      <t>キ</t>
    </rPh>
    <rPh sb="5" eb="7">
      <t>シヨウ</t>
    </rPh>
    <rPh sb="7" eb="8">
      <t>ラン</t>
    </rPh>
    <phoneticPr fontId="1"/>
  </si>
  <si>
    <t>2　介護休業手当金（給付日額）</t>
    <rPh sb="2" eb="4">
      <t>カイゴ</t>
    </rPh>
    <rPh sb="4" eb="6">
      <t>キュウギョウ</t>
    </rPh>
    <rPh sb="6" eb="8">
      <t>テアテ</t>
    </rPh>
    <rPh sb="8" eb="9">
      <t>キン</t>
    </rPh>
    <rPh sb="10" eb="12">
      <t>キュウフ</t>
    </rPh>
    <rPh sb="12" eb="14">
      <t>ニチガク</t>
    </rPh>
    <phoneticPr fontId="18"/>
  </si>
  <si>
    <t>　雇用保険法第１７条第４項第２号ロに定める額に相当する額（当該額が同法第１８条の規定により</t>
    <rPh sb="1" eb="3">
      <t>コヨウ</t>
    </rPh>
    <rPh sb="3" eb="6">
      <t>ホケンホウ</t>
    </rPh>
    <rPh sb="6" eb="7">
      <t>ダイ</t>
    </rPh>
    <rPh sb="9" eb="10">
      <t>ジョウ</t>
    </rPh>
    <rPh sb="10" eb="11">
      <t>ダイ</t>
    </rPh>
    <rPh sb="12" eb="13">
      <t>コウ</t>
    </rPh>
    <rPh sb="13" eb="14">
      <t>ダイ</t>
    </rPh>
    <rPh sb="15" eb="16">
      <t>ゴウ</t>
    </rPh>
    <rPh sb="18" eb="19">
      <t>サダ</t>
    </rPh>
    <rPh sb="21" eb="22">
      <t>ガク</t>
    </rPh>
    <rPh sb="23" eb="25">
      <t>ソウトウ</t>
    </rPh>
    <rPh sb="27" eb="28">
      <t>ガク</t>
    </rPh>
    <rPh sb="29" eb="31">
      <t>トウガイ</t>
    </rPh>
    <rPh sb="31" eb="32">
      <t>ガク</t>
    </rPh>
    <rPh sb="33" eb="35">
      <t>ドウホウ</t>
    </rPh>
    <rPh sb="35" eb="36">
      <t>ダイ</t>
    </rPh>
    <rPh sb="38" eb="39">
      <t>ジョウ</t>
    </rPh>
    <rPh sb="40" eb="42">
      <t>キテイ</t>
    </rPh>
    <phoneticPr fontId="18"/>
  </si>
  <si>
    <t>－</t>
    <phoneticPr fontId="18"/>
  </si>
  <si>
    <t>月分</t>
    <rPh sb="0" eb="1">
      <t>ガツ</t>
    </rPh>
    <rPh sb="1" eb="2">
      <t>ブン</t>
    </rPh>
    <phoneticPr fontId="1"/>
  </si>
  <si>
    <t>区分</t>
    <rPh sb="0" eb="2">
      <t>クブン</t>
    </rPh>
    <phoneticPr fontId="1"/>
  </si>
  <si>
    <t>備考</t>
    <rPh sb="0" eb="2">
      <t>ビコウ</t>
    </rPh>
    <phoneticPr fontId="1"/>
  </si>
  <si>
    <t>3　介護休業手当金支給額（請求金額）</t>
    <rPh sb="2" eb="4">
      <t>カイゴ</t>
    </rPh>
    <rPh sb="4" eb="6">
      <t>キュウギョウ</t>
    </rPh>
    <rPh sb="6" eb="8">
      <t>テアテ</t>
    </rPh>
    <rPh sb="8" eb="9">
      <t>キン</t>
    </rPh>
    <rPh sb="9" eb="12">
      <t>シキュウガク</t>
    </rPh>
    <rPh sb="13" eb="15">
      <t>セイキュウ</t>
    </rPh>
    <rPh sb="15" eb="17">
      <t>キンガク</t>
    </rPh>
    <phoneticPr fontId="18"/>
  </si>
  <si>
    <t>支給(請求)額</t>
    <rPh sb="0" eb="2">
      <t>シキュウ</t>
    </rPh>
    <rPh sb="3" eb="5">
      <t>セイキュウ</t>
    </rPh>
    <rPh sb="6" eb="7">
      <t>ガク</t>
    </rPh>
    <phoneticPr fontId="1"/>
  </si>
  <si>
    <t>支給対象日数(C)</t>
    <rPh sb="0" eb="2">
      <t>シキュウ</t>
    </rPh>
    <rPh sb="2" eb="4">
      <t>タイショウ</t>
    </rPh>
    <rPh sb="4" eb="6">
      <t>ニッスウ</t>
    </rPh>
    <phoneticPr fontId="18"/>
  </si>
  <si>
    <t>氏　名</t>
    <rPh sb="0" eb="1">
      <t>ウジ</t>
    </rPh>
    <rPh sb="2" eb="3">
      <t>メイ</t>
    </rPh>
    <phoneticPr fontId="1"/>
  </si>
  <si>
    <t>職　名</t>
    <rPh sb="0" eb="1">
      <t>ショク</t>
    </rPh>
    <rPh sb="2" eb="3">
      <t>メイ</t>
    </rPh>
    <phoneticPr fontId="1"/>
  </si>
  <si>
    <t>2 6 0</t>
    <phoneticPr fontId="1"/>
  </si>
  <si>
    <t>支給対象日数(C)</t>
    <rPh sb="0" eb="2">
      <t>シキュウ</t>
    </rPh>
    <rPh sb="2" eb="4">
      <t>タイショウ</t>
    </rPh>
    <rPh sb="4" eb="6">
      <t>ニッスウ</t>
    </rPh>
    <phoneticPr fontId="1"/>
  </si>
  <si>
    <t>控 除 額(D)</t>
    <rPh sb="0" eb="1">
      <t>ヒカエ</t>
    </rPh>
    <rPh sb="2" eb="3">
      <t>ジョ</t>
    </rPh>
    <rPh sb="4" eb="5">
      <t>ガク</t>
    </rPh>
    <phoneticPr fontId="18"/>
  </si>
  <si>
    <t>控 除 額(D)</t>
    <rPh sb="0" eb="1">
      <t>ヒカエ</t>
    </rPh>
    <rPh sb="2" eb="3">
      <t>ジョ</t>
    </rPh>
    <rPh sb="4" eb="5">
      <t>ガク</t>
    </rPh>
    <phoneticPr fontId="1"/>
  </si>
  <si>
    <t>合　　　計</t>
    <rPh sb="0" eb="1">
      <t>ア</t>
    </rPh>
    <rPh sb="4" eb="5">
      <t>ケイ</t>
    </rPh>
    <phoneticPr fontId="1"/>
  </si>
  <si>
    <t>給付日額(B)</t>
    <rPh sb="0" eb="2">
      <t>キュウフ</t>
    </rPh>
    <rPh sb="2" eb="4">
      <t>ニチガク</t>
    </rPh>
    <phoneticPr fontId="1"/>
  </si>
  <si>
    <t xml:space="preserve">       なお、報酬の支払いがある場合は、報酬支給額証明書を添付してください。</t>
    <phoneticPr fontId="1"/>
  </si>
  <si>
    <t>　　　③請求金額は、「組合の運営規則で定める仮定標準報酬月額」から算出します。</t>
    <rPh sb="4" eb="6">
      <t>セイキュウ</t>
    </rPh>
    <rPh sb="6" eb="8">
      <t>キンガク</t>
    </rPh>
    <rPh sb="11" eb="13">
      <t>クミアイ</t>
    </rPh>
    <rPh sb="14" eb="16">
      <t>ウンエイ</t>
    </rPh>
    <rPh sb="16" eb="18">
      <t>キソク</t>
    </rPh>
    <rPh sb="19" eb="20">
      <t>サダ</t>
    </rPh>
    <rPh sb="22" eb="24">
      <t>カテイ</t>
    </rPh>
    <rPh sb="24" eb="26">
      <t>ヒョウジュン</t>
    </rPh>
    <rPh sb="26" eb="28">
      <t>ホウシュウ</t>
    </rPh>
    <rPh sb="28" eb="30">
      <t>ゲツガク</t>
    </rPh>
    <rPh sb="33" eb="35">
      <t>サンシュツ</t>
    </rPh>
    <phoneticPr fontId="1"/>
  </si>
  <si>
    <t>　　　①組合員証記号番号の記載は不要ですが、「所属所名」欄は派遣先団体の名称を記入してください。</t>
    <rPh sb="4" eb="7">
      <t>クミアイイン</t>
    </rPh>
    <rPh sb="7" eb="8">
      <t>ショウ</t>
    </rPh>
    <rPh sb="8" eb="10">
      <t>キゴウ</t>
    </rPh>
    <rPh sb="10" eb="12">
      <t>バンゴウ</t>
    </rPh>
    <rPh sb="13" eb="15">
      <t>キサイ</t>
    </rPh>
    <rPh sb="16" eb="18">
      <t>フヨウ</t>
    </rPh>
    <rPh sb="28" eb="29">
      <t>ラン</t>
    </rPh>
    <phoneticPr fontId="1"/>
  </si>
  <si>
    <t>　　　④裏面の「所属所長又は給与事務担当者の証明」欄は、派遣先団体の長又は給与事務担当者の証明となります。</t>
    <rPh sb="4" eb="6">
      <t>ウラメン</t>
    </rPh>
    <rPh sb="8" eb="10">
      <t>ショゾク</t>
    </rPh>
    <rPh sb="10" eb="12">
      <t>ショチョウ</t>
    </rPh>
    <rPh sb="12" eb="13">
      <t>マタ</t>
    </rPh>
    <rPh sb="14" eb="16">
      <t>キュウヨ</t>
    </rPh>
    <rPh sb="16" eb="18">
      <t>ジム</t>
    </rPh>
    <rPh sb="18" eb="20">
      <t>タントウ</t>
    </rPh>
    <rPh sb="20" eb="21">
      <t>シャ</t>
    </rPh>
    <rPh sb="22" eb="24">
      <t>ショウメイ</t>
    </rPh>
    <rPh sb="25" eb="26">
      <t>ラン</t>
    </rPh>
    <rPh sb="28" eb="30">
      <t>ハケン</t>
    </rPh>
    <rPh sb="30" eb="31">
      <t>サキ</t>
    </rPh>
    <rPh sb="31" eb="33">
      <t>ダンタイ</t>
    </rPh>
    <rPh sb="34" eb="35">
      <t>チョウ</t>
    </rPh>
    <rPh sb="35" eb="36">
      <t>マタ</t>
    </rPh>
    <rPh sb="37" eb="39">
      <t>キュウヨ</t>
    </rPh>
    <phoneticPr fontId="1"/>
  </si>
  <si>
    <t>令和</t>
    <rPh sb="0" eb="1">
      <t>レイ</t>
    </rPh>
    <rPh sb="1" eb="2">
      <t>ワ</t>
    </rPh>
    <phoneticPr fontId="1"/>
  </si>
  <si>
    <t>まで出勤しなかった期間に</t>
    <phoneticPr fontId="1"/>
  </si>
  <si>
    <r>
      <rPr>
        <sz val="5"/>
        <rFont val="ＭＳ 明朝"/>
        <family val="1"/>
        <charset val="128"/>
      </rPr>
      <t xml:space="preserve"> </t>
    </r>
    <r>
      <rPr>
        <sz val="9"/>
        <rFont val="ＭＳ 明朝"/>
        <family val="1"/>
        <charset val="128"/>
      </rPr>
      <t>対して、次の金額の報酬を支払ったことを証明する。</t>
    </r>
    <rPh sb="7" eb="9">
      <t>キンガク</t>
    </rPh>
    <rPh sb="10" eb="12">
      <t>ホウシュウ</t>
    </rPh>
    <rPh sb="13" eb="15">
      <t>シハラ</t>
    </rPh>
    <rPh sb="20" eb="22">
      <t>ショウメイ</t>
    </rPh>
    <phoneticPr fontId="1"/>
  </si>
  <si>
    <r>
      <t>日　</t>
    </r>
    <r>
      <rPr>
        <sz val="3"/>
        <rFont val="ＭＳ 明朝"/>
        <family val="1"/>
        <charset val="128"/>
      </rPr>
      <t xml:space="preserve"> </t>
    </r>
    <r>
      <rPr>
        <sz val="9"/>
        <rFont val="ＭＳ 明朝"/>
        <family val="1"/>
        <charset val="128"/>
      </rPr>
      <t>から</t>
    </r>
    <rPh sb="0" eb="1">
      <t>ニチ</t>
    </rPh>
    <phoneticPr fontId="1"/>
  </si>
  <si>
    <r>
      <t>日</t>
    </r>
    <r>
      <rPr>
        <sz val="4"/>
        <rFont val="ＭＳ 明朝"/>
        <family val="1"/>
        <charset val="128"/>
      </rPr>
      <t xml:space="preserve"> </t>
    </r>
    <r>
      <rPr>
        <sz val="9"/>
        <rFont val="ＭＳ 明朝"/>
        <family val="1"/>
        <charset val="128"/>
      </rPr>
      <t>まで</t>
    </r>
    <rPh sb="0" eb="1">
      <t>ニチ</t>
    </rPh>
    <phoneticPr fontId="1"/>
  </si>
  <si>
    <t>年</t>
    <rPh sb="0" eb="1">
      <t>ネン</t>
    </rPh>
    <phoneticPr fontId="1"/>
  </si>
  <si>
    <t>月</t>
    <rPh sb="0" eb="1">
      <t>ガツ</t>
    </rPh>
    <phoneticPr fontId="1"/>
  </si>
  <si>
    <t>日</t>
    <rPh sb="0" eb="1">
      <t>ニチ</t>
    </rPh>
    <phoneticPr fontId="1"/>
  </si>
  <si>
    <t>から</t>
    <phoneticPr fontId="1"/>
  </si>
  <si>
    <t>まで</t>
    <phoneticPr fontId="1"/>
  </si>
  <si>
    <t>※</t>
    <phoneticPr fontId="18"/>
  </si>
  <si>
    <t>年</t>
    <rPh sb="0" eb="1">
      <t>ネン</t>
    </rPh>
    <phoneticPr fontId="18"/>
  </si>
  <si>
    <t>月</t>
    <rPh sb="0" eb="1">
      <t>ガツ</t>
    </rPh>
    <phoneticPr fontId="18"/>
  </si>
  <si>
    <t>日～</t>
    <phoneticPr fontId="18"/>
  </si>
  <si>
    <t>昭和</t>
    <rPh sb="0" eb="2">
      <t>ショウワ</t>
    </rPh>
    <phoneticPr fontId="1"/>
  </si>
  <si>
    <t>令和</t>
    <rPh sb="0" eb="1">
      <t>レイ</t>
    </rPh>
    <rPh sb="1" eb="2">
      <t>ワ</t>
    </rPh>
    <phoneticPr fontId="1"/>
  </si>
  <si>
    <t>男</t>
    <rPh sb="0" eb="1">
      <t>オトコ</t>
    </rPh>
    <phoneticPr fontId="1"/>
  </si>
  <si>
    <t>女</t>
    <rPh sb="0" eb="1">
      <t>オンナ</t>
    </rPh>
    <phoneticPr fontId="1"/>
  </si>
  <si>
    <t>　　2　介護休暇を証明できる書類（申請･承認､決定通知等の写し､辞令の写し､出勤簿等の写し）を添付してください。</t>
    <rPh sb="17" eb="19">
      <t>シンセイ</t>
    </rPh>
    <rPh sb="20" eb="22">
      <t>ショウニン</t>
    </rPh>
    <rPh sb="23" eb="25">
      <t>ケッテイ</t>
    </rPh>
    <rPh sb="25" eb="27">
      <t>ツウチ</t>
    </rPh>
    <rPh sb="27" eb="28">
      <t>トウ</t>
    </rPh>
    <rPh sb="29" eb="30">
      <t>ウツ</t>
    </rPh>
    <phoneticPr fontId="18"/>
  </si>
  <si>
    <t>【共済クラウド対応】</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</si>
</sst>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Red]0"/>
  </numFmts>
  <fonts count="26" x14ac:knownFonts="1">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1"/>
      <name val="ＭＳ 明朝"/>
      <family val="1"/>
      <charset val="128"/>
    </font>
    <font>
      <sz val="10"/>
      <name val="ＭＳ 明朝"/>
      <family val="1"/>
      <charset val="128"/>
    </font>
    <font>
      <sz val="8"/>
      <name val="ＭＳ 明朝"/>
      <family val="1"/>
      <charset val="128"/>
    </font>
    <font>
      <sz val="9"/>
      <name val="ＭＳ Ｐゴシック"/>
      <family val="3"/>
      <charset val="128"/>
    </font>
    <font>
      <b/>
      <sz val="12"/>
      <color rgb="FFFF0000"/>
      <name val="ＭＳ ゴシック"/>
      <family val="3"/>
      <charset val="128"/>
    </font>
    <font>
      <sz val="11"/>
      <name val="ＭＳ Ｐゴシック"/>
      <family val="3"/>
      <charset val="128"/>
    </font>
    <font>
      <sz val="14"/>
      <name val="ＭＳ 明朝"/>
      <family val="1"/>
      <charset val="128"/>
    </font>
    <font>
      <sz val="14"/>
      <name val="ＭＳ Ｐゴシック"/>
      <family val="3"/>
      <charset val="128"/>
    </font>
    <font>
      <b/>
      <sz val="16"/>
      <name val="ＭＳ 明朝"/>
      <family val="1"/>
      <charset val="128"/>
    </font>
    <font>
      <b/>
      <sz val="13"/>
      <name val="ＭＳ 明朝"/>
      <family val="1"/>
      <charset val="128"/>
    </font>
    <font>
      <sz val="12"/>
      <name val="ＭＳ ゴシック"/>
      <family val="3"/>
      <charset val="128"/>
    </font>
    <font>
      <sz val="10"/>
      <name val="ＭＳ ゴシック"/>
      <family val="3"/>
      <charset val="128"/>
    </font>
    <font>
      <sz val="12"/>
      <color rgb="FFFF0000"/>
      <name val="ＭＳ ゴシック"/>
      <family val="3"/>
      <charset val="128"/>
    </font>
    <font>
      <b/>
      <sz val="10"/>
      <name val="ＭＳ 明朝"/>
      <family val="1"/>
      <charset val="128"/>
    </font>
    <font>
      <sz val="6"/>
      <name val="ＭＳ Ｐゴシック"/>
      <family val="2"/>
      <charset val="128"/>
      <scheme val="minor"/>
    </font>
    <font>
      <sz val="10"/>
      <color rgb="FFFF0000"/>
      <name val="ＭＳ 明朝"/>
      <family val="1"/>
      <charset val="128"/>
    </font>
    <font>
      <b/>
      <sz val="10"/>
      <color rgb="FFFF0000"/>
      <name val="ＭＳ ゴシック"/>
      <family val="3"/>
      <charset val="128"/>
    </font>
    <font>
      <sz val="13"/>
      <name val="ＭＳ 明朝"/>
      <family val="1"/>
      <charset val="128"/>
    </font>
    <font>
      <sz val="5"/>
      <name val="ＭＳ 明朝"/>
      <family val="1"/>
      <charset val="128"/>
    </font>
    <font>
      <sz val="3"/>
      <name val="ＭＳ 明朝"/>
      <family val="1"/>
      <charset val="128"/>
    </font>
    <font>
      <sz val="4"/>
      <name val="ＭＳ 明朝"/>
      <family val="1"/>
      <charset val="128"/>
    </font>
    <font>
      <b/>
      <sz val="10"/>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top/>
      <bottom style="dashed">
        <color indexed="64"/>
      </bottom>
      <diagonal/>
    </border>
    <border>
      <left/>
      <right/>
      <top style="dashed">
        <color indexed="64"/>
      </top>
      <bottom/>
      <diagonal/>
    </border>
  </borders>
  <cellStyleXfs count="3">
    <xf numFmtId="0" fontId="0" fillId="0" borderId="0">
      <alignment vertical="center"/>
    </xf>
    <xf numFmtId="38" fontId="9" fillId="0" borderId="0" applyFont="0" applyFill="0" applyBorder="0" applyAlignment="0" applyProtection="0">
      <alignment vertical="center"/>
    </xf>
    <xf numFmtId="0" fontId="9" fillId="0" borderId="0">
      <alignment vertical="center"/>
    </xf>
  </cellStyleXfs>
  <cellXfs count="273">
    <xf numFmtId="0" fontId="0" fillId="0" borderId="0" xfId="0">
      <alignment vertical="center"/>
    </xf>
    <xf numFmtId="0" fontId="4" fillId="0" borderId="0" xfId="0" applyFont="1">
      <alignment vertical="center"/>
    </xf>
    <xf numFmtId="0" fontId="2" fillId="0" borderId="16" xfId="0" applyFont="1" applyBorder="1">
      <alignment vertical="center"/>
    </xf>
    <xf numFmtId="0" fontId="2" fillId="0" borderId="0" xfId="0" applyFont="1">
      <alignment vertical="center"/>
    </xf>
    <xf numFmtId="0" fontId="4" fillId="0" borderId="19" xfId="0" applyFont="1" applyBorder="1">
      <alignment vertical="center"/>
    </xf>
    <xf numFmtId="0" fontId="4" fillId="0" borderId="16"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2" xfId="0" applyFont="1" applyBorder="1">
      <alignment vertical="center"/>
    </xf>
    <xf numFmtId="0" fontId="4" fillId="0" borderId="5" xfId="0" applyFont="1" applyBorder="1">
      <alignment vertical="center"/>
    </xf>
    <xf numFmtId="0" fontId="5" fillId="0" borderId="0" xfId="0" applyFont="1">
      <alignment vertical="center"/>
    </xf>
    <xf numFmtId="0" fontId="4" fillId="0" borderId="11" xfId="0" applyFont="1" applyBorder="1">
      <alignment vertical="center"/>
    </xf>
    <xf numFmtId="0" fontId="11" fillId="0" borderId="0" xfId="0" applyFont="1">
      <alignment vertical="center"/>
    </xf>
    <xf numFmtId="0" fontId="12" fillId="0" borderId="0" xfId="0" applyFont="1" applyAlignment="1">
      <alignment horizontal="center" vertical="center"/>
    </xf>
    <xf numFmtId="0" fontId="13" fillId="0" borderId="0" xfId="0" applyFont="1">
      <alignment vertical="center"/>
    </xf>
    <xf numFmtId="0" fontId="2" fillId="0" borderId="1" xfId="0" applyFont="1" applyBorder="1">
      <alignment vertical="center"/>
    </xf>
    <xf numFmtId="0" fontId="2" fillId="0" borderId="2" xfId="0" applyFont="1" applyBorder="1">
      <alignment vertical="center"/>
    </xf>
    <xf numFmtId="0" fontId="3" fillId="0" borderId="0" xfId="0" applyFont="1">
      <alignment vertical="center"/>
    </xf>
    <xf numFmtId="0" fontId="8" fillId="0" borderId="0" xfId="0" applyFont="1" applyAlignment="1">
      <alignment horizontal="center" vertical="center"/>
    </xf>
    <xf numFmtId="0" fontId="4" fillId="0" borderId="0" xfId="0" applyFont="1" applyAlignment="1">
      <alignment horizontal="distributed" vertical="center"/>
    </xf>
    <xf numFmtId="0" fontId="4" fillId="0" borderId="25" xfId="0" applyFont="1" applyBorder="1">
      <alignment vertical="center"/>
    </xf>
    <xf numFmtId="0" fontId="4" fillId="0" borderId="26" xfId="0" applyFont="1" applyBorder="1">
      <alignment vertical="center"/>
    </xf>
    <xf numFmtId="0" fontId="2" fillId="0" borderId="26" xfId="0" applyFont="1" applyBorder="1">
      <alignment vertical="center"/>
    </xf>
    <xf numFmtId="0" fontId="4" fillId="0" borderId="27" xfId="0" applyFont="1" applyBorder="1">
      <alignment vertical="center"/>
    </xf>
    <xf numFmtId="0" fontId="2" fillId="0" borderId="25" xfId="0" applyFont="1" applyBorder="1">
      <alignment vertical="center"/>
    </xf>
    <xf numFmtId="0" fontId="4" fillId="0" borderId="1" xfId="0" applyFont="1" applyBorder="1" applyAlignment="1">
      <alignment horizontal="center" vertical="center"/>
    </xf>
    <xf numFmtId="38" fontId="16" fillId="0" borderId="0" xfId="1" applyFont="1" applyBorder="1" applyAlignment="1">
      <alignment vertical="center" shrinkToFit="1"/>
    </xf>
    <xf numFmtId="0" fontId="4" fillId="0" borderId="6" xfId="0" applyFont="1" applyBorder="1" applyAlignment="1">
      <alignment vertical="top"/>
    </xf>
    <xf numFmtId="0" fontId="2" fillId="0" borderId="7" xfId="0" applyFont="1" applyBorder="1" applyAlignment="1">
      <alignment vertical="top"/>
    </xf>
    <xf numFmtId="0" fontId="4" fillId="0" borderId="7" xfId="0" applyFont="1" applyBorder="1" applyAlignment="1">
      <alignment vertical="top"/>
    </xf>
    <xf numFmtId="49" fontId="5" fillId="0" borderId="0" xfId="0" applyNumberFormat="1" applyFont="1" applyAlignment="1"/>
    <xf numFmtId="49" fontId="5" fillId="0" borderId="0" xfId="0" applyNumberFormat="1" applyFont="1">
      <alignment vertical="center"/>
    </xf>
    <xf numFmtId="49" fontId="4" fillId="0" borderId="0" xfId="0" applyNumberFormat="1" applyFont="1" applyAlignment="1">
      <alignment horizontal="center" vertical="center"/>
    </xf>
    <xf numFmtId="49" fontId="4" fillId="0" borderId="19" xfId="0" applyNumberFormat="1" applyFont="1" applyBorder="1" applyAlignment="1">
      <alignment horizontal="center" vertical="center"/>
    </xf>
    <xf numFmtId="0" fontId="5" fillId="0" borderId="19" xfId="0" applyFont="1" applyBorder="1">
      <alignment vertical="center"/>
    </xf>
    <xf numFmtId="0" fontId="2" fillId="0" borderId="26" xfId="0" applyFont="1" applyBorder="1" applyAlignment="1">
      <alignment horizontal="center" vertical="center"/>
    </xf>
    <xf numFmtId="0" fontId="4" fillId="0" borderId="26" xfId="0" applyFont="1" applyBorder="1" applyAlignment="1">
      <alignment horizontal="center" vertical="center"/>
    </xf>
    <xf numFmtId="0" fontId="2" fillId="0" borderId="4" xfId="0" applyFont="1" applyBorder="1">
      <alignment vertical="center"/>
    </xf>
    <xf numFmtId="0" fontId="2" fillId="0" borderId="17" xfId="0" applyFont="1" applyBorder="1">
      <alignment vertical="center"/>
    </xf>
    <xf numFmtId="0" fontId="2" fillId="0" borderId="9" xfId="0" applyFont="1" applyBorder="1">
      <alignment vertical="center"/>
    </xf>
    <xf numFmtId="0" fontId="2" fillId="0" borderId="23" xfId="0" applyFont="1" applyBorder="1" applyAlignment="1">
      <alignment horizontal="center" vertical="center"/>
    </xf>
    <xf numFmtId="0" fontId="4" fillId="0" borderId="20" xfId="0" applyFont="1" applyBorder="1">
      <alignment vertical="center"/>
    </xf>
    <xf numFmtId="0" fontId="2" fillId="0" borderId="22" xfId="0" applyFont="1" applyBorder="1">
      <alignment vertical="center"/>
    </xf>
    <xf numFmtId="0" fontId="4" fillId="0" borderId="14" xfId="0" applyFont="1" applyBorder="1">
      <alignment vertical="center"/>
    </xf>
    <xf numFmtId="0" fontId="4" fillId="0" borderId="9" xfId="0" applyFont="1" applyBorder="1">
      <alignment vertical="center"/>
    </xf>
    <xf numFmtId="0" fontId="2" fillId="0" borderId="20" xfId="0" applyFont="1" applyBorder="1" applyAlignment="1">
      <alignment horizontal="center" vertical="center"/>
    </xf>
    <xf numFmtId="38" fontId="3" fillId="0" borderId="7" xfId="1" applyFont="1" applyBorder="1" applyAlignment="1" applyProtection="1">
      <alignment vertical="center"/>
      <protection locked="0"/>
    </xf>
    <xf numFmtId="38" fontId="3" fillId="0" borderId="7" xfId="1" applyFont="1" applyBorder="1" applyAlignment="1" applyProtection="1">
      <alignment horizontal="right" vertical="center"/>
      <protection locked="0"/>
    </xf>
    <xf numFmtId="38" fontId="3" fillId="0" borderId="7" xfId="1" applyFont="1" applyBorder="1" applyAlignment="1" applyProtection="1">
      <alignment horizontal="center" vertical="center"/>
      <protection locked="0"/>
    </xf>
    <xf numFmtId="0" fontId="2" fillId="0" borderId="6" xfId="0" applyFont="1" applyBorder="1">
      <alignment vertical="center"/>
    </xf>
    <xf numFmtId="38" fontId="8" fillId="0" borderId="0" xfId="1" applyFont="1" applyBorder="1" applyAlignment="1" applyProtection="1">
      <alignment vertical="center" shrinkToFit="1"/>
    </xf>
    <xf numFmtId="49" fontId="5" fillId="0" borderId="0" xfId="0" applyNumberFormat="1" applyFont="1" applyAlignment="1" applyProtection="1">
      <alignment vertical="center" shrinkToFit="1"/>
      <protection locked="0"/>
    </xf>
    <xf numFmtId="49" fontId="4" fillId="0" borderId="0" xfId="0" applyNumberFormat="1" applyFont="1" applyAlignment="1" applyProtection="1">
      <alignment vertical="center" shrinkToFit="1"/>
      <protection locked="0"/>
    </xf>
    <xf numFmtId="0" fontId="17" fillId="0" borderId="0" xfId="0" applyFont="1" applyAlignment="1">
      <alignment vertical="center" wrapText="1"/>
    </xf>
    <xf numFmtId="0" fontId="17" fillId="0" borderId="19" xfId="0" applyFont="1" applyBorder="1" applyAlignment="1">
      <alignment vertical="center" wrapText="1"/>
    </xf>
    <xf numFmtId="0" fontId="17" fillId="0" borderId="0" xfId="0" applyFont="1">
      <alignment vertical="center"/>
    </xf>
    <xf numFmtId="0" fontId="17" fillId="0" borderId="0" xfId="0" applyFont="1" applyAlignment="1">
      <alignment horizontal="center" vertical="center"/>
    </xf>
    <xf numFmtId="177" fontId="17" fillId="0" borderId="0" xfId="0" applyNumberFormat="1" applyFont="1" applyAlignment="1">
      <alignment vertical="center" shrinkToFit="1"/>
    </xf>
    <xf numFmtId="0" fontId="2" fillId="0" borderId="0" xfId="2" applyFont="1">
      <alignment vertical="center"/>
    </xf>
    <xf numFmtId="0" fontId="2" fillId="0" borderId="0" xfId="0" applyFont="1" applyAlignment="1">
      <alignment horizontal="left" vertical="center"/>
    </xf>
    <xf numFmtId="0" fontId="4" fillId="0" borderId="0" xfId="0" applyFont="1" applyProtection="1">
      <alignment vertical="center"/>
      <protection locked="0"/>
    </xf>
    <xf numFmtId="0" fontId="5" fillId="0" borderId="7" xfId="2" applyFont="1" applyBorder="1" applyAlignment="1">
      <alignment horizontal="left" vertical="center"/>
    </xf>
    <xf numFmtId="0" fontId="5" fillId="0" borderId="7" xfId="2" applyFont="1" applyBorder="1">
      <alignment vertical="center"/>
    </xf>
    <xf numFmtId="0" fontId="5" fillId="0" borderId="26" xfId="2" applyFont="1" applyBorder="1" applyAlignment="1">
      <alignment horizontal="left" vertical="center"/>
    </xf>
    <xf numFmtId="0" fontId="5" fillId="0" borderId="26" xfId="2" applyFont="1" applyBorder="1">
      <alignment vertical="center"/>
    </xf>
    <xf numFmtId="176" fontId="6" fillId="0" borderId="0" xfId="2" applyNumberFormat="1" applyFont="1" applyAlignment="1">
      <alignment horizontal="left" vertical="top"/>
    </xf>
    <xf numFmtId="176" fontId="5" fillId="0" borderId="0" xfId="2" applyNumberFormat="1" applyFont="1" applyAlignment="1">
      <alignment horizontal="center" vertical="center"/>
    </xf>
    <xf numFmtId="0" fontId="5" fillId="0" borderId="0" xfId="2" applyFont="1" applyAlignment="1">
      <alignment horizontal="left" vertical="center"/>
    </xf>
    <xf numFmtId="176" fontId="2" fillId="0" borderId="0" xfId="2" applyNumberFormat="1" applyFont="1" applyAlignment="1">
      <alignment horizontal="left" vertical="center"/>
    </xf>
    <xf numFmtId="49" fontId="10" fillId="0" borderId="16" xfId="0" applyNumberFormat="1" applyFont="1" applyBorder="1" applyAlignment="1">
      <alignment horizontal="center" vertical="center"/>
    </xf>
    <xf numFmtId="49" fontId="10" fillId="0" borderId="0" xfId="0" applyNumberFormat="1" applyFont="1" applyAlignment="1">
      <alignment horizontal="center" vertical="center"/>
    </xf>
    <xf numFmtId="49" fontId="10" fillId="0" borderId="19" xfId="0" applyNumberFormat="1" applyFont="1" applyBorder="1" applyAlignment="1">
      <alignment horizontal="center" vertical="center"/>
    </xf>
    <xf numFmtId="49" fontId="4" fillId="0" borderId="7" xfId="0" applyNumberFormat="1" applyFont="1" applyBorder="1" applyAlignment="1" applyProtection="1">
      <alignment vertical="center" shrinkToFit="1"/>
      <protection locked="0"/>
    </xf>
    <xf numFmtId="0" fontId="4" fillId="0" borderId="10" xfId="0" applyFont="1" applyBorder="1">
      <alignment vertical="center"/>
    </xf>
    <xf numFmtId="0" fontId="5" fillId="0" borderId="16" xfId="2" applyFont="1" applyBorder="1">
      <alignment vertical="center"/>
    </xf>
    <xf numFmtId="0" fontId="5" fillId="0" borderId="0" xfId="2" applyFont="1">
      <alignment vertical="center"/>
    </xf>
    <xf numFmtId="0" fontId="2" fillId="0" borderId="0" xfId="2" applyFont="1" applyAlignment="1">
      <alignment vertical="top"/>
    </xf>
    <xf numFmtId="0" fontId="19" fillId="0" borderId="0" xfId="2" applyFont="1">
      <alignment vertical="center"/>
    </xf>
    <xf numFmtId="0" fontId="2" fillId="0" borderId="16" xfId="2" applyFont="1" applyBorder="1">
      <alignment vertical="center"/>
    </xf>
    <xf numFmtId="0" fontId="2" fillId="0" borderId="0" xfId="2" applyFont="1" applyAlignment="1">
      <alignment horizontal="center" vertical="top"/>
    </xf>
    <xf numFmtId="0" fontId="5" fillId="0" borderId="19" xfId="0" applyFont="1" applyBorder="1" applyAlignment="1">
      <alignment horizontal="center" vertical="center"/>
    </xf>
    <xf numFmtId="176" fontId="15" fillId="0" borderId="19" xfId="1" applyNumberFormat="1" applyFont="1" applyFill="1" applyBorder="1" applyAlignment="1" applyProtection="1">
      <alignment vertical="center" shrinkToFi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center" vertical="center"/>
    </xf>
    <xf numFmtId="0" fontId="5" fillId="0" borderId="0" xfId="2" applyFont="1" applyAlignment="1">
      <alignment horizontal="center" vertical="center"/>
    </xf>
    <xf numFmtId="176" fontId="3" fillId="0" borderId="0" xfId="1" applyNumberFormat="1" applyFont="1" applyFill="1" applyBorder="1" applyAlignment="1" applyProtection="1">
      <alignment horizontal="center" vertical="center" shrinkToFit="1"/>
    </xf>
    <xf numFmtId="176" fontId="8" fillId="0" borderId="0" xfId="1" applyNumberFormat="1" applyFont="1" applyFill="1" applyBorder="1" applyAlignment="1" applyProtection="1">
      <alignment horizontal="center" vertical="center" shrinkToFit="1"/>
    </xf>
    <xf numFmtId="0" fontId="4" fillId="0" borderId="28" xfId="0" applyFont="1" applyBorder="1">
      <alignment vertical="center"/>
    </xf>
    <xf numFmtId="0" fontId="2" fillId="0" borderId="30" xfId="0" applyFont="1" applyBorder="1" applyAlignment="1">
      <alignment vertical="center" wrapText="1" shrinkToFit="1"/>
    </xf>
    <xf numFmtId="0" fontId="4" fillId="2" borderId="39" xfId="0" applyFont="1" applyFill="1" applyBorder="1">
      <alignment vertical="center"/>
    </xf>
    <xf numFmtId="0" fontId="4" fillId="2" borderId="30" xfId="0" applyFont="1" applyFill="1" applyBorder="1">
      <alignment vertical="center"/>
    </xf>
    <xf numFmtId="0" fontId="4" fillId="0" borderId="31" xfId="0" applyFont="1" applyBorder="1">
      <alignment vertical="center"/>
    </xf>
    <xf numFmtId="0" fontId="5" fillId="0" borderId="25" xfId="2" applyFont="1" applyBorder="1" applyAlignment="1">
      <alignment horizontal="center" vertical="center"/>
    </xf>
    <xf numFmtId="0" fontId="5" fillId="0" borderId="26" xfId="2" applyFont="1" applyBorder="1" applyAlignment="1">
      <alignment horizontal="distributed" vertical="center" justifyLastLine="1" shrinkToFit="1"/>
    </xf>
    <xf numFmtId="0" fontId="5" fillId="0" borderId="26" xfId="0" applyFont="1" applyBorder="1" applyAlignment="1">
      <alignment horizontal="center" vertical="center"/>
    </xf>
    <xf numFmtId="176" fontId="8" fillId="0" borderId="26" xfId="0" applyNumberFormat="1" applyFont="1" applyBorder="1" applyAlignment="1">
      <alignment horizontal="center" vertical="center" shrinkToFit="1"/>
    </xf>
    <xf numFmtId="0" fontId="5" fillId="0" borderId="26" xfId="0" applyFont="1" applyBorder="1">
      <alignment vertical="center"/>
    </xf>
    <xf numFmtId="0" fontId="5" fillId="0" borderId="26" xfId="2" applyFont="1" applyBorder="1" applyAlignment="1">
      <alignment horizontal="center" vertical="center"/>
    </xf>
    <xf numFmtId="0" fontId="5" fillId="0" borderId="27" xfId="0" applyFont="1" applyBorder="1" applyAlignment="1">
      <alignment horizontal="center" vertical="center"/>
    </xf>
    <xf numFmtId="0" fontId="5" fillId="0" borderId="0" xfId="2" applyFont="1" applyAlignment="1">
      <alignment horizontal="right" vertical="center"/>
    </xf>
    <xf numFmtId="177" fontId="14" fillId="0" borderId="2" xfId="0" applyNumberFormat="1" applyFont="1" applyBorder="1" applyAlignment="1">
      <alignment horizontal="center" vertical="center" shrinkToFit="1"/>
    </xf>
    <xf numFmtId="177" fontId="14" fillId="0" borderId="7" xfId="0" applyNumberFormat="1" applyFont="1" applyBorder="1" applyAlignment="1">
      <alignment horizontal="center" vertical="center" shrinkToFit="1"/>
    </xf>
    <xf numFmtId="0" fontId="2" fillId="0" borderId="0" xfId="0" applyFont="1" applyAlignment="1">
      <alignment horizontal="center" vertical="center"/>
    </xf>
    <xf numFmtId="0" fontId="5" fillId="0" borderId="0" xfId="0" applyFont="1" applyAlignment="1">
      <alignment horizontal="distributed" vertical="center"/>
    </xf>
    <xf numFmtId="49" fontId="14" fillId="0" borderId="0" xfId="0" applyNumberFormat="1" applyFont="1" applyAlignment="1">
      <alignment horizontal="left" vertical="center" shrinkToFit="1"/>
    </xf>
    <xf numFmtId="0" fontId="4" fillId="0" borderId="16" xfId="0" applyFont="1" applyBorder="1" applyAlignment="1">
      <alignment horizontal="center" vertical="center"/>
    </xf>
    <xf numFmtId="0" fontId="17" fillId="0" borderId="19" xfId="0" applyFont="1" applyBorder="1" applyAlignment="1">
      <alignment horizontal="center" vertical="center"/>
    </xf>
    <xf numFmtId="0" fontId="17" fillId="0" borderId="19"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39" xfId="0" applyFont="1" applyBorder="1">
      <alignment vertical="center"/>
    </xf>
    <xf numFmtId="0" fontId="6" fillId="0" borderId="0" xfId="2"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center" vertical="center"/>
    </xf>
    <xf numFmtId="0" fontId="2" fillId="0" borderId="3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19" xfId="0" applyFont="1" applyBorder="1" applyAlignment="1">
      <alignment horizontal="center" vertical="center"/>
    </xf>
    <xf numFmtId="0" fontId="2" fillId="0" borderId="36" xfId="0" applyFont="1" applyBorder="1" applyAlignment="1">
      <alignment horizontal="center" vertical="center"/>
    </xf>
    <xf numFmtId="177" fontId="3" fillId="0" borderId="3" xfId="0" applyNumberFormat="1" applyFont="1" applyBorder="1" applyAlignment="1">
      <alignment horizontal="center" vertical="center"/>
    </xf>
    <xf numFmtId="177" fontId="3" fillId="0" borderId="2" xfId="0" applyNumberFormat="1" applyFont="1" applyBorder="1" applyAlignment="1">
      <alignment horizontal="center" vertical="center"/>
    </xf>
    <xf numFmtId="177" fontId="3" fillId="0" borderId="5" xfId="0" applyNumberFormat="1" applyFont="1" applyBorder="1" applyAlignment="1">
      <alignment horizontal="center" vertical="center"/>
    </xf>
    <xf numFmtId="177" fontId="3" fillId="0" borderId="18" xfId="0" applyNumberFormat="1" applyFont="1" applyBorder="1" applyAlignment="1">
      <alignment horizontal="center" vertical="center"/>
    </xf>
    <xf numFmtId="177" fontId="3" fillId="0" borderId="0" xfId="0" applyNumberFormat="1" applyFont="1" applyAlignment="1">
      <alignment horizontal="center" vertical="center"/>
    </xf>
    <xf numFmtId="177" fontId="3" fillId="0" borderId="19" xfId="0" applyNumberFormat="1" applyFont="1" applyBorder="1" applyAlignment="1">
      <alignment horizontal="center" vertical="center"/>
    </xf>
    <xf numFmtId="0" fontId="2" fillId="0" borderId="2" xfId="0" applyFont="1" applyBorder="1" applyAlignment="1">
      <alignment horizontal="distributed" vertical="center" wrapText="1"/>
    </xf>
    <xf numFmtId="0" fontId="2" fillId="0" borderId="0" xfId="0" applyFont="1" applyAlignment="1">
      <alignment horizontal="distributed" vertical="center" wrapText="1"/>
    </xf>
    <xf numFmtId="0" fontId="2" fillId="0" borderId="7" xfId="0" applyFont="1" applyBorder="1" applyAlignment="1">
      <alignment horizontal="distributed" vertical="center" wrapText="1"/>
    </xf>
    <xf numFmtId="177" fontId="3" fillId="0" borderId="2" xfId="0" applyNumberFormat="1" applyFont="1" applyBorder="1" applyAlignment="1">
      <alignment horizontal="center" vertical="center" shrinkToFit="1"/>
    </xf>
    <xf numFmtId="177" fontId="3" fillId="0" borderId="0" xfId="0" applyNumberFormat="1" applyFont="1" applyAlignment="1">
      <alignment horizontal="center" vertical="center" shrinkToFit="1"/>
    </xf>
    <xf numFmtId="177" fontId="3" fillId="0" borderId="7" xfId="0" applyNumberFormat="1" applyFont="1" applyBorder="1" applyAlignment="1">
      <alignment horizontal="center" vertical="center" shrinkToFit="1"/>
    </xf>
    <xf numFmtId="177" fontId="3" fillId="0" borderId="4" xfId="0" applyNumberFormat="1" applyFont="1" applyBorder="1" applyAlignment="1">
      <alignment horizontal="center" vertical="center" shrinkToFit="1"/>
    </xf>
    <xf numFmtId="177" fontId="3" fillId="0" borderId="17" xfId="0" applyNumberFormat="1" applyFont="1" applyBorder="1" applyAlignment="1">
      <alignment horizontal="center" vertical="center" shrinkToFit="1"/>
    </xf>
    <xf numFmtId="177" fontId="3" fillId="0" borderId="9" xfId="0" applyNumberFormat="1" applyFont="1" applyBorder="1" applyAlignment="1">
      <alignment horizontal="center" vertical="center" shrinkToFit="1"/>
    </xf>
    <xf numFmtId="0" fontId="2" fillId="0" borderId="3"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18" xfId="0" applyFont="1" applyBorder="1" applyAlignment="1">
      <alignment horizontal="distributed" vertical="center" justifyLastLine="1"/>
    </xf>
    <xf numFmtId="0" fontId="2" fillId="0" borderId="0" xfId="0" applyFont="1" applyAlignment="1">
      <alignment horizontal="distributed" vertical="center" justifyLastLine="1"/>
    </xf>
    <xf numFmtId="0" fontId="2" fillId="0" borderId="17"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9" xfId="0" applyFont="1" applyBorder="1" applyAlignment="1">
      <alignment horizontal="distributed" vertical="center" justifyLastLine="1"/>
    </xf>
    <xf numFmtId="49" fontId="3" fillId="0" borderId="3" xfId="0" applyNumberFormat="1" applyFont="1" applyBorder="1" applyAlignment="1" applyProtection="1">
      <alignment horizontal="center" vertical="center" shrinkToFit="1"/>
      <protection locked="0"/>
    </xf>
    <xf numFmtId="0" fontId="4"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0" xfId="0" applyFont="1" applyAlignment="1">
      <alignment horizontal="center" vertical="center" shrinkToFit="1"/>
    </xf>
    <xf numFmtId="0" fontId="4" fillId="0" borderId="19"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0" xfId="0" applyFont="1" applyBorder="1" applyAlignment="1">
      <alignment horizontal="center" vertical="center" shrinkToFit="1"/>
    </xf>
    <xf numFmtId="0" fontId="2" fillId="0" borderId="0" xfId="0" applyFont="1" applyAlignment="1">
      <alignment horizontal="center" vertical="center"/>
    </xf>
    <xf numFmtId="0" fontId="2" fillId="0" borderId="12" xfId="0" applyFont="1" applyBorder="1" applyAlignment="1">
      <alignment horizontal="distributed" vertical="center" wrapText="1"/>
    </xf>
    <xf numFmtId="0" fontId="2" fillId="0" borderId="12" xfId="0" applyFont="1" applyBorder="1" applyAlignment="1">
      <alignment horizontal="distributed" vertical="center"/>
    </xf>
    <xf numFmtId="0" fontId="2" fillId="0" borderId="7" xfId="0" applyFont="1" applyBorder="1" applyAlignment="1">
      <alignment horizontal="distributed" vertical="center"/>
    </xf>
    <xf numFmtId="0" fontId="2" fillId="0" borderId="13" xfId="0" applyFont="1" applyBorder="1" applyAlignment="1">
      <alignment horizontal="distributed" vertical="center" justifyLastLine="1"/>
    </xf>
    <xf numFmtId="0" fontId="2" fillId="0" borderId="12" xfId="0" applyFont="1" applyBorder="1" applyAlignment="1">
      <alignment horizontal="distributed" vertical="center" justifyLastLine="1"/>
    </xf>
    <xf numFmtId="49" fontId="3" fillId="0" borderId="12" xfId="0" applyNumberFormat="1" applyFont="1" applyBorder="1" applyAlignment="1">
      <alignment horizontal="left" vertical="center" shrinkToFit="1"/>
    </xf>
    <xf numFmtId="49" fontId="3" fillId="0" borderId="7" xfId="0" applyNumberFormat="1" applyFont="1" applyBorder="1" applyAlignment="1">
      <alignment horizontal="left" vertical="center" shrinkToFit="1"/>
    </xf>
    <xf numFmtId="0" fontId="2" fillId="0" borderId="7" xfId="0" applyFont="1" applyBorder="1" applyAlignment="1">
      <alignment horizontal="center" vertical="center"/>
    </xf>
    <xf numFmtId="38" fontId="3" fillId="0" borderId="7" xfId="1" applyFont="1" applyBorder="1" applyAlignment="1" applyProtection="1">
      <alignment horizontal="center" vertical="center" shrinkToFit="1"/>
      <protection locked="0"/>
    </xf>
    <xf numFmtId="0" fontId="2" fillId="0" borderId="12" xfId="0" applyFont="1" applyBorder="1" applyAlignment="1">
      <alignment horizontal="center" vertical="center"/>
    </xf>
    <xf numFmtId="0" fontId="2" fillId="0" borderId="12" xfId="0" applyFont="1" applyBorder="1">
      <alignment vertical="center"/>
    </xf>
    <xf numFmtId="0" fontId="2" fillId="0" borderId="7" xfId="0" applyFont="1" applyBorder="1">
      <alignment vertical="center"/>
    </xf>
    <xf numFmtId="38" fontId="3" fillId="0" borderId="12" xfId="1" applyFont="1" applyBorder="1" applyAlignment="1" applyProtection="1">
      <alignment horizontal="center" vertical="center" shrinkToFit="1"/>
      <protection locked="0"/>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distributed" vertical="center" wrapText="1"/>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7" xfId="0"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38" xfId="0" applyFont="1" applyBorder="1" applyAlignment="1">
      <alignment horizontal="center" vertical="center"/>
    </xf>
    <xf numFmtId="0" fontId="7" fillId="0" borderId="8" xfId="0" applyFont="1" applyBorder="1" applyAlignment="1">
      <alignment horizontal="center" vertical="center"/>
    </xf>
    <xf numFmtId="177" fontId="3" fillId="0" borderId="12" xfId="0" applyNumberFormat="1" applyFont="1" applyBorder="1" applyAlignment="1">
      <alignment horizontal="center" vertical="center" shrinkToFit="1"/>
    </xf>
    <xf numFmtId="0" fontId="4" fillId="0" borderId="12" xfId="0" applyFont="1" applyBorder="1" applyAlignment="1">
      <alignment horizontal="center" vertical="center" shrinkToFi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23" xfId="0" applyFont="1" applyBorder="1" applyAlignment="1">
      <alignment horizontal="center" vertical="center" shrinkToFit="1"/>
    </xf>
    <xf numFmtId="0" fontId="3" fillId="0" borderId="21" xfId="0" applyFont="1" applyBorder="1" applyAlignment="1">
      <alignment horizontal="center" vertical="center" shrinkToFit="1"/>
    </xf>
    <xf numFmtId="177" fontId="3" fillId="0" borderId="21" xfId="0" applyNumberFormat="1" applyFont="1" applyBorder="1" applyAlignment="1">
      <alignment horizontal="center" vertical="center" shrinkToFit="1"/>
    </xf>
    <xf numFmtId="0" fontId="2" fillId="0" borderId="24" xfId="0" applyFont="1" applyBorder="1" applyAlignment="1">
      <alignment horizontal="center" vertical="center"/>
    </xf>
    <xf numFmtId="0" fontId="2" fillId="0" borderId="21" xfId="0" applyFont="1" applyBorder="1" applyAlignment="1">
      <alignment horizontal="distributed" vertical="center"/>
    </xf>
    <xf numFmtId="0" fontId="4" fillId="0" borderId="21" xfId="0" applyFont="1" applyBorder="1" applyAlignment="1">
      <alignment horizontal="center" vertical="center"/>
    </xf>
    <xf numFmtId="0" fontId="0" fillId="0" borderId="21" xfId="0" applyBorder="1" applyAlignment="1">
      <alignment horizontal="distributed" vertical="center"/>
    </xf>
    <xf numFmtId="0" fontId="4" fillId="0" borderId="21" xfId="0" applyFont="1" applyBorder="1">
      <alignment vertical="center"/>
    </xf>
    <xf numFmtId="0" fontId="2" fillId="0" borderId="21" xfId="0" applyFont="1" applyBorder="1">
      <alignment vertical="center"/>
    </xf>
    <xf numFmtId="0" fontId="2" fillId="0" borderId="24" xfId="0" applyFont="1" applyBorder="1">
      <alignment vertical="center"/>
    </xf>
    <xf numFmtId="0" fontId="2" fillId="0" borderId="29" xfId="0" applyFont="1" applyBorder="1" applyAlignment="1">
      <alignment horizontal="distributed" vertical="center" wrapText="1" shrinkToFit="1"/>
    </xf>
    <xf numFmtId="176" fontId="3" fillId="0" borderId="39" xfId="0" applyNumberFormat="1" applyFont="1" applyBorder="1" applyAlignment="1">
      <alignment horizontal="center" vertical="center" shrinkToFit="1"/>
    </xf>
    <xf numFmtId="176" fontId="3" fillId="0" borderId="29" xfId="0" applyNumberFormat="1" applyFont="1" applyBorder="1" applyAlignment="1">
      <alignment horizontal="center" vertical="center" shrinkToFi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2" borderId="29" xfId="0" applyFont="1" applyFill="1" applyBorder="1" applyAlignment="1">
      <alignment horizontal="distributed" vertical="center"/>
    </xf>
    <xf numFmtId="0" fontId="0" fillId="2" borderId="29" xfId="0" applyFill="1" applyBorder="1" applyAlignment="1">
      <alignment horizontal="distributed" vertical="center"/>
    </xf>
    <xf numFmtId="0" fontId="2" fillId="0" borderId="31"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distributed" vertical="center"/>
    </xf>
    <xf numFmtId="49" fontId="3" fillId="0" borderId="0" xfId="0" applyNumberFormat="1" applyFont="1" applyAlignment="1">
      <alignment horizontal="left" vertical="center" shrinkToFit="1"/>
    </xf>
    <xf numFmtId="0" fontId="3" fillId="0" borderId="0" xfId="0" applyFont="1" applyAlignment="1">
      <alignment horizontal="center" vertical="center"/>
    </xf>
    <xf numFmtId="0" fontId="15" fillId="0" borderId="26" xfId="0" applyFont="1" applyBorder="1" applyAlignment="1">
      <alignment horizontal="center" vertical="center"/>
    </xf>
    <xf numFmtId="0" fontId="4" fillId="0" borderId="0" xfId="0" applyFont="1">
      <alignment vertical="center"/>
    </xf>
    <xf numFmtId="176" fontId="3" fillId="0" borderId="0" xfId="1" applyNumberFormat="1" applyFont="1" applyBorder="1" applyAlignment="1">
      <alignment vertical="center" shrinkToFit="1"/>
    </xf>
    <xf numFmtId="49" fontId="21" fillId="0" borderId="16" xfId="0" applyNumberFormat="1" applyFont="1" applyBorder="1" applyAlignment="1">
      <alignment horizontal="center" vertical="center"/>
    </xf>
    <xf numFmtId="49" fontId="21" fillId="0" borderId="0" xfId="0" applyNumberFormat="1" applyFont="1" applyAlignment="1">
      <alignment horizontal="center" vertical="center"/>
    </xf>
    <xf numFmtId="49" fontId="21" fillId="0" borderId="19" xfId="0" applyNumberFormat="1" applyFont="1" applyBorder="1" applyAlignment="1">
      <alignment horizontal="center" vertical="center"/>
    </xf>
    <xf numFmtId="38" fontId="3" fillId="0" borderId="7" xfId="1" applyFont="1" applyFill="1" applyBorder="1" applyAlignment="1" applyProtection="1">
      <alignment horizontal="right" vertical="center" indent="1" shrinkToFit="1"/>
    </xf>
    <xf numFmtId="0" fontId="5" fillId="0" borderId="7" xfId="2" applyFont="1" applyBorder="1" applyAlignment="1">
      <alignment horizontal="center" vertical="center"/>
    </xf>
    <xf numFmtId="0" fontId="5" fillId="0" borderId="0" xfId="2" applyFont="1" applyAlignment="1">
      <alignment horizontal="center" vertical="center"/>
    </xf>
    <xf numFmtId="49" fontId="5" fillId="0" borderId="0" xfId="2" applyNumberFormat="1" applyFont="1" applyAlignment="1">
      <alignment horizontal="center" vertical="center"/>
    </xf>
    <xf numFmtId="176" fontId="3" fillId="0" borderId="7" xfId="2" applyNumberFormat="1" applyFont="1" applyBorder="1" applyAlignment="1">
      <alignment horizontal="right" vertical="center" indent="1" shrinkToFit="1"/>
    </xf>
    <xf numFmtId="49" fontId="5" fillId="0" borderId="0" xfId="0" applyNumberFormat="1" applyFont="1" applyAlignment="1">
      <alignment horizontal="distributed"/>
    </xf>
    <xf numFmtId="49" fontId="5" fillId="0" borderId="0" xfId="0" applyNumberFormat="1" applyFont="1" applyAlignment="1">
      <alignment horizontal="distributed" vertical="top"/>
    </xf>
    <xf numFmtId="176" fontId="3" fillId="0" borderId="26" xfId="2" applyNumberFormat="1" applyFont="1" applyBorder="1" applyAlignment="1">
      <alignment horizontal="right" vertical="center" indent="1" shrinkToFit="1"/>
    </xf>
    <xf numFmtId="176" fontId="3" fillId="0" borderId="7" xfId="1" applyNumberFormat="1" applyFont="1" applyFill="1" applyBorder="1" applyAlignment="1" applyProtection="1">
      <alignment horizontal="right" vertical="center" indent="1" shrinkToFit="1"/>
    </xf>
    <xf numFmtId="176" fontId="3" fillId="0" borderId="40" xfId="1" applyNumberFormat="1" applyFont="1" applyFill="1" applyBorder="1" applyAlignment="1" applyProtection="1">
      <alignment horizontal="right" vertical="center" indent="1" shrinkToFit="1"/>
    </xf>
    <xf numFmtId="0" fontId="5" fillId="0" borderId="40" xfId="2" applyFont="1" applyBorder="1" applyAlignment="1">
      <alignment horizontal="center" vertical="center"/>
    </xf>
    <xf numFmtId="0" fontId="6" fillId="0" borderId="0" xfId="2" applyFont="1" applyAlignment="1">
      <alignment horizontal="right" vertical="center"/>
    </xf>
    <xf numFmtId="0" fontId="6" fillId="0" borderId="41" xfId="2" applyFont="1" applyBorder="1" applyAlignment="1">
      <alignment horizontal="center" vertical="center"/>
    </xf>
    <xf numFmtId="0" fontId="2" fillId="0" borderId="41" xfId="2" applyFont="1" applyBorder="1" applyAlignment="1">
      <alignment horizontal="center" vertical="center"/>
    </xf>
    <xf numFmtId="0" fontId="2" fillId="0" borderId="41" xfId="2" applyFont="1" applyBorder="1" applyAlignment="1">
      <alignment horizontal="center" vertical="center" shrinkToFit="1"/>
    </xf>
    <xf numFmtId="0" fontId="6" fillId="0" borderId="41" xfId="2" applyFont="1" applyBorder="1" applyAlignment="1">
      <alignment horizontal="left" vertical="center"/>
    </xf>
    <xf numFmtId="0" fontId="5" fillId="0" borderId="0" xfId="2" applyFont="1" applyAlignment="1">
      <alignment horizontal="distributed" vertical="center"/>
    </xf>
    <xf numFmtId="176" fontId="3" fillId="0" borderId="0" xfId="1" applyNumberFormat="1" applyFont="1" applyFill="1" applyBorder="1" applyAlignment="1" applyProtection="1">
      <alignment horizontal="center" vertical="center" shrinkToFit="1"/>
    </xf>
    <xf numFmtId="0" fontId="5" fillId="0" borderId="0" xfId="2" applyFont="1" applyAlignment="1">
      <alignment horizontal="right" vertical="center"/>
    </xf>
    <xf numFmtId="49" fontId="5" fillId="0" borderId="0" xfId="2" applyNumberFormat="1" applyFont="1" applyAlignment="1">
      <alignment horizontal="center" vertical="center" shrinkToFit="1"/>
    </xf>
    <xf numFmtId="176" fontId="5" fillId="0" borderId="32" xfId="1" applyNumberFormat="1" applyFont="1" applyFill="1" applyBorder="1" applyAlignment="1" applyProtection="1">
      <alignment horizontal="distributed" vertical="center" justifyLastLine="1" shrinkToFit="1"/>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3" fillId="0" borderId="21" xfId="1" applyNumberFormat="1" applyFont="1" applyBorder="1" applyAlignment="1">
      <alignment horizontal="center" vertical="center" shrinkToFit="1"/>
    </xf>
    <xf numFmtId="176" fontId="3" fillId="0" borderId="23" xfId="0" applyNumberFormat="1" applyFont="1" applyBorder="1" applyAlignment="1">
      <alignment horizontal="right" vertical="center" shrinkToFit="1"/>
    </xf>
    <xf numFmtId="176" fontId="3" fillId="0" borderId="21" xfId="0" applyNumberFormat="1" applyFont="1" applyBorder="1" applyAlignment="1">
      <alignment horizontal="right" vertical="center" shrinkToFit="1"/>
    </xf>
    <xf numFmtId="0" fontId="5" fillId="0" borderId="22" xfId="0" applyFont="1" applyBorder="1" applyAlignment="1">
      <alignment horizontal="center" vertical="center"/>
    </xf>
    <xf numFmtId="176" fontId="3" fillId="0" borderId="23" xfId="0" applyNumberFormat="1" applyFont="1" applyBorder="1" applyAlignment="1">
      <alignment horizontal="right" vertical="center" indent="1" shrinkToFit="1"/>
    </xf>
    <xf numFmtId="176" fontId="3" fillId="0" borderId="21" xfId="0" applyNumberFormat="1" applyFont="1" applyBorder="1" applyAlignment="1">
      <alignment horizontal="right" vertical="center" indent="1" shrinkToFit="1"/>
    </xf>
    <xf numFmtId="176" fontId="20" fillId="0" borderId="23" xfId="1" applyNumberFormat="1" applyFont="1" applyFill="1" applyBorder="1" applyAlignment="1" applyProtection="1">
      <alignment horizontal="left" vertical="center" shrinkToFit="1"/>
    </xf>
    <xf numFmtId="176" fontId="20" fillId="0" borderId="21" xfId="1" applyNumberFormat="1" applyFont="1" applyFill="1" applyBorder="1" applyAlignment="1" applyProtection="1">
      <alignment horizontal="left" vertical="center" shrinkToFit="1"/>
    </xf>
    <xf numFmtId="176" fontId="20" fillId="0" borderId="22" xfId="1" applyNumberFormat="1" applyFont="1" applyFill="1" applyBorder="1" applyAlignment="1" applyProtection="1">
      <alignment horizontal="left" vertical="center" shrinkToFit="1"/>
    </xf>
    <xf numFmtId="0" fontId="5" fillId="0" borderId="37" xfId="2" applyFont="1" applyBorder="1" applyAlignment="1">
      <alignment horizontal="distributed" vertical="center" justifyLastLine="1"/>
    </xf>
    <xf numFmtId="176" fontId="5" fillId="0" borderId="13" xfId="1" applyNumberFormat="1" applyFont="1" applyFill="1" applyBorder="1" applyAlignment="1" applyProtection="1">
      <alignment horizontal="center" vertical="center" justifyLastLine="1" shrinkToFit="1"/>
    </xf>
    <xf numFmtId="176" fontId="5" fillId="0" borderId="12" xfId="1" applyNumberFormat="1" applyFont="1" applyFill="1" applyBorder="1" applyAlignment="1" applyProtection="1">
      <alignment horizontal="center" vertical="center" justifyLastLine="1" shrinkToFit="1"/>
    </xf>
    <xf numFmtId="176" fontId="5" fillId="0" borderId="14" xfId="1" applyNumberFormat="1" applyFont="1" applyFill="1" applyBorder="1" applyAlignment="1" applyProtection="1">
      <alignment horizontal="center" vertical="center" justifyLastLine="1" shrinkToFit="1"/>
    </xf>
    <xf numFmtId="176" fontId="5" fillId="0" borderId="23" xfId="1" applyNumberFormat="1" applyFont="1" applyFill="1" applyBorder="1" applyAlignment="1" applyProtection="1">
      <alignment horizontal="center" vertical="center" justifyLastLine="1" shrinkToFit="1"/>
    </xf>
    <xf numFmtId="176" fontId="5" fillId="0" borderId="21" xfId="1" applyNumberFormat="1" applyFont="1" applyFill="1" applyBorder="1" applyAlignment="1" applyProtection="1">
      <alignment horizontal="center" vertical="center" justifyLastLine="1" shrinkToFit="1"/>
    </xf>
    <xf numFmtId="176" fontId="5" fillId="0" borderId="22" xfId="1" applyNumberFormat="1" applyFont="1" applyFill="1" applyBorder="1" applyAlignment="1" applyProtection="1">
      <alignment horizontal="center" vertical="center" justifyLastLine="1" shrinkToFit="1"/>
    </xf>
    <xf numFmtId="0" fontId="5" fillId="0" borderId="29" xfId="0" applyFont="1" applyBorder="1" applyAlignment="1">
      <alignment horizontal="center" vertical="center"/>
    </xf>
    <xf numFmtId="0" fontId="3" fillId="0" borderId="29" xfId="0" applyFont="1" applyBorder="1" applyAlignment="1">
      <alignment horizontal="center" vertical="center"/>
    </xf>
    <xf numFmtId="0" fontId="25" fillId="0" borderId="0" xfId="0" applyFont="1" applyAlignment="1">
      <alignment horizontal="right" vertical="center"/>
    </xf>
    <xf numFmtId="0" fontId="5" fillId="0" borderId="23"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49" fontId="5"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5" fillId="0" borderId="8" xfId="2" applyFont="1" applyBorder="1" applyAlignment="1">
      <alignment horizontal="center" vertical="center" justifyLastLine="1" shrinkToFit="1"/>
    </xf>
    <xf numFmtId="0" fontId="5" fillId="0" borderId="7" xfId="2" applyFont="1" applyBorder="1" applyAlignment="1">
      <alignment horizontal="center" vertical="center" justifyLastLine="1" shrinkToFit="1"/>
    </xf>
    <xf numFmtId="0" fontId="5" fillId="0" borderId="9" xfId="2" applyFont="1" applyBorder="1" applyAlignment="1">
      <alignment horizontal="center" vertical="center" justifyLastLine="1" shrinkToFit="1"/>
    </xf>
    <xf numFmtId="176" fontId="3" fillId="0" borderId="8" xfId="0" applyNumberFormat="1" applyFont="1" applyBorder="1" applyAlignment="1">
      <alignment horizontal="right" vertical="center" indent="1" shrinkToFit="1"/>
    </xf>
    <xf numFmtId="176" fontId="3" fillId="0" borderId="7" xfId="0" applyNumberFormat="1" applyFont="1" applyBorder="1" applyAlignment="1">
      <alignment horizontal="right" vertical="center" indent="1" shrinkToFit="1"/>
    </xf>
    <xf numFmtId="0" fontId="5" fillId="0" borderId="7" xfId="0" applyFont="1" applyBorder="1" applyAlignment="1">
      <alignment horizontal="center" vertical="center"/>
    </xf>
    <xf numFmtId="0" fontId="5" fillId="0" borderId="9" xfId="0" applyFont="1" applyBorder="1" applyAlignment="1">
      <alignment horizontal="center" vertical="center"/>
    </xf>
    <xf numFmtId="176" fontId="3" fillId="0" borderId="7" xfId="0" applyNumberFormat="1" applyFont="1" applyBorder="1" applyAlignment="1">
      <alignment horizontal="right" vertical="center" shrinkToFit="1"/>
    </xf>
  </cellXfs>
  <cellStyles count="3">
    <cellStyle name="桁区切り" xfId="1" builtinId="6"/>
    <cellStyle name="標準" xfId="0" builtinId="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29</xdr:col>
      <xdr:colOff>28575</xdr:colOff>
      <xdr:row>15</xdr:row>
      <xdr:rowOff>19051</xdr:rowOff>
    </xdr:from>
    <xdr:to>
      <xdr:col>30</xdr:col>
      <xdr:colOff>76200</xdr:colOff>
      <xdr:row>15</xdr:row>
      <xdr:rowOff>190500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619500" y="3609976"/>
          <a:ext cx="171450" cy="171449"/>
        </a:xfrm>
        <a:prstGeom prst="rect">
          <a:avLst/>
        </a:prstGeom>
        <a:noFill/>
        <a:ln w="9525" cmpd="sng">
          <a:noFill/>
        </a:ln>
        <a:effectLst/>
      </xdr:spPr>
      <xdr:txBody>
        <a:bodyPr vertOverflow="clip" horzOverflow="clip" wrap="square" lIns="0" tIns="0" rIns="0" bIns="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21</xdr:col>
      <xdr:colOff>76200</xdr:colOff>
      <xdr:row>50</xdr:row>
      <xdr:rowOff>76200</xdr:rowOff>
    </xdr:from>
    <xdr:to>
      <xdr:col>22</xdr:col>
      <xdr:colOff>76200</xdr:colOff>
      <xdr:row>52</xdr:row>
      <xdr:rowOff>114300</xdr:rowOff>
    </xdr:to>
    <xdr:sp macro="" textlink="">
      <xdr:nvSpPr>
        <xdr:cNvPr id="3" name="AutoShape 1">
          <a:extLst>
            <a:ext uri="{FF2B5EF4-FFF2-40B4-BE49-F238E27FC236}">
              <a16:creationId xmlns:a16="http://schemas.microsoft.com/office/drawing/2014/main" id="{00000000-0008-0000-0000-000003000000}"/>
            </a:ext>
          </a:extLst>
        </xdr:cNvPr>
        <xdr:cNvSpPr>
          <a:spLocks/>
        </xdr:cNvSpPr>
      </xdr:nvSpPr>
      <xdr:spPr bwMode="auto">
        <a:xfrm>
          <a:off x="2676525" y="11163300"/>
          <a:ext cx="123825" cy="285750"/>
        </a:xfrm>
        <a:prstGeom prst="rightBrace">
          <a:avLst>
            <a:gd name="adj1" fmla="val 26563"/>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76200</xdr:colOff>
      <xdr:row>54</xdr:row>
      <xdr:rowOff>76200</xdr:rowOff>
    </xdr:from>
    <xdr:to>
      <xdr:col>22</xdr:col>
      <xdr:colOff>76200</xdr:colOff>
      <xdr:row>56</xdr:row>
      <xdr:rowOff>114300</xdr:rowOff>
    </xdr:to>
    <xdr:sp macro="" textlink="">
      <xdr:nvSpPr>
        <xdr:cNvPr id="4" name="AutoShape 1">
          <a:extLst>
            <a:ext uri="{FF2B5EF4-FFF2-40B4-BE49-F238E27FC236}">
              <a16:creationId xmlns:a16="http://schemas.microsoft.com/office/drawing/2014/main" id="{00000000-0008-0000-0000-000004000000}"/>
            </a:ext>
          </a:extLst>
        </xdr:cNvPr>
        <xdr:cNvSpPr>
          <a:spLocks/>
        </xdr:cNvSpPr>
      </xdr:nvSpPr>
      <xdr:spPr bwMode="auto">
        <a:xfrm>
          <a:off x="2676525" y="11715750"/>
          <a:ext cx="123825" cy="285750"/>
        </a:xfrm>
        <a:prstGeom prst="rightBrace">
          <a:avLst>
            <a:gd name="adj1" fmla="val 26563"/>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76200</xdr:colOff>
      <xdr:row>58</xdr:row>
      <xdr:rowOff>76200</xdr:rowOff>
    </xdr:from>
    <xdr:to>
      <xdr:col>22</xdr:col>
      <xdr:colOff>76200</xdr:colOff>
      <xdr:row>60</xdr:row>
      <xdr:rowOff>114300</xdr:rowOff>
    </xdr:to>
    <xdr:sp macro="" textlink="">
      <xdr:nvSpPr>
        <xdr:cNvPr id="5" name="AutoShape 1">
          <a:extLst>
            <a:ext uri="{FF2B5EF4-FFF2-40B4-BE49-F238E27FC236}">
              <a16:creationId xmlns:a16="http://schemas.microsoft.com/office/drawing/2014/main" id="{00000000-0008-0000-0000-000005000000}"/>
            </a:ext>
          </a:extLst>
        </xdr:cNvPr>
        <xdr:cNvSpPr>
          <a:spLocks/>
        </xdr:cNvSpPr>
      </xdr:nvSpPr>
      <xdr:spPr bwMode="auto">
        <a:xfrm>
          <a:off x="2676525" y="12268200"/>
          <a:ext cx="123825" cy="285750"/>
        </a:xfrm>
        <a:prstGeom prst="rightBrace">
          <a:avLst>
            <a:gd name="adj1" fmla="val 26563"/>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109539</xdr:colOff>
      <xdr:row>80</xdr:row>
      <xdr:rowOff>33338</xdr:rowOff>
    </xdr:from>
    <xdr:to>
      <xdr:col>48</xdr:col>
      <xdr:colOff>14288</xdr:colOff>
      <xdr:row>81</xdr:row>
      <xdr:rowOff>52387</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805489" y="15540038"/>
          <a:ext cx="152399" cy="133349"/>
        </a:xfrm>
        <a:prstGeom prst="rect">
          <a:avLst/>
        </a:prstGeom>
        <a:noFill/>
        <a:ln w="9525" cmpd="sng">
          <a:noFill/>
        </a:ln>
        <a:effectLst/>
      </xdr:spPr>
      <xdr:txBody>
        <a:bodyPr vertOverflow="clip" horzOverflow="clip" wrap="square" lIns="0" tIns="0" rIns="0" bIns="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21</xdr:col>
      <xdr:colOff>76200</xdr:colOff>
      <xdr:row>62</xdr:row>
      <xdr:rowOff>66675</xdr:rowOff>
    </xdr:from>
    <xdr:to>
      <xdr:col>22</xdr:col>
      <xdr:colOff>76200</xdr:colOff>
      <xdr:row>64</xdr:row>
      <xdr:rowOff>104775</xdr:rowOff>
    </xdr:to>
    <xdr:sp macro="" textlink="">
      <xdr:nvSpPr>
        <xdr:cNvPr id="7" name="AutoShape 1">
          <a:extLst>
            <a:ext uri="{FF2B5EF4-FFF2-40B4-BE49-F238E27FC236}">
              <a16:creationId xmlns:a16="http://schemas.microsoft.com/office/drawing/2014/main" id="{00000000-0008-0000-0000-000007000000}"/>
            </a:ext>
          </a:extLst>
        </xdr:cNvPr>
        <xdr:cNvSpPr>
          <a:spLocks/>
        </xdr:cNvSpPr>
      </xdr:nvSpPr>
      <xdr:spPr bwMode="auto">
        <a:xfrm>
          <a:off x="2676525" y="12811125"/>
          <a:ext cx="123825" cy="285750"/>
        </a:xfrm>
        <a:prstGeom prst="rightBrace">
          <a:avLst>
            <a:gd name="adj1" fmla="val 26563"/>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85725</xdr:colOff>
      <xdr:row>16</xdr:row>
      <xdr:rowOff>142875</xdr:rowOff>
    </xdr:from>
    <xdr:to>
      <xdr:col>64</xdr:col>
      <xdr:colOff>85724</xdr:colOff>
      <xdr:row>18</xdr:row>
      <xdr:rowOff>142876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676650" y="4229100"/>
          <a:ext cx="4333874" cy="42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latin typeface="ＭＳ 明朝" panose="02020609040205080304" pitchFamily="17" charset="-128"/>
              <a:ea typeface="ＭＳ 明朝" panose="02020609040205080304" pitchFamily="17" charset="-128"/>
            </a:rPr>
            <a:t>公金受取口座を利用する。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（共済組合に届出の給付金等受取口座と同じときはチェック不要です。）</a:t>
          </a:r>
        </a:p>
      </xdr:txBody>
    </xdr:sp>
    <xdr:clientData/>
  </xdr:twoCellAnchor>
  <mc:AlternateContent xmlns:mc="http://schemas.openxmlformats.org/markup-compatibility/2006">
    <mc:Choice xmlns:a14="http://schemas.microsoft.com/office/drawing/2010/main" Requires="a14">
      <xdr:twoCellAnchor editAs="oneCell">
        <xdr:from>
          <xdr:col>30</xdr:col>
          <xdr:colOff>38100</xdr:colOff>
          <xdr:row>16</xdr:row>
          <xdr:rowOff>114300</xdr:rowOff>
        </xdr:from>
        <xdr:to>
          <xdr:col>32</xdr:col>
          <xdr:colOff>57150</xdr:colOff>
          <xdr:row>18</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27432" tIns="18288" rIns="0" bIns="18288" anchor="ctr" upright="1"/>
      <a:lstStyle>
        <a:defPPr algn="l" rtl="0">
          <a:lnSpc>
            <a:spcPts val="900"/>
          </a:lnSpc>
          <a:defRPr sz="1000" b="0" i="0" u="none" strike="noStrike" baseline="0">
            <a:solidFill>
              <a:srgbClr val="0070C0"/>
            </a:solidFill>
            <a:latin typeface="ＭＳ ゴシック" panose="020B0609070205080204" pitchFamily="49" charset="-128"/>
            <a:ea typeface="ＭＳ ゴシック" panose="020B0609070205080204" pitchFamily="49" charset="-128"/>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107"/>
  <sheetViews>
    <sheetView tabSelected="1" zoomScaleNormal="100" workbookViewId="0">
      <selection activeCell="AF50" sqref="AF50"/>
    </sheetView>
  </sheetViews>
  <sheetFormatPr defaultColWidth="1.625" defaultRowHeight="13.5" x14ac:dyDescent="0.15"/>
  <cols>
    <col min="1" max="56" width="1.625" style="1"/>
    <col min="57" max="57" width="1.625" style="1" customWidth="1"/>
    <col min="58" max="78" width="1.625" style="1"/>
    <col min="79" max="79" width="8.625" style="1" hidden="1" customWidth="1"/>
    <col min="80" max="16384" width="1.625" style="1"/>
  </cols>
  <sheetData>
    <row r="1" spans="1:79" ht="24" customHeight="1" x14ac:dyDescent="0.15">
      <c r="AT1" s="256" t="s">
        <v>112</v>
      </c>
      <c r="AU1" s="256"/>
      <c r="AV1" s="256"/>
      <c r="AW1" s="256"/>
      <c r="AX1" s="256"/>
      <c r="AY1" s="256"/>
      <c r="AZ1" s="256"/>
      <c r="BA1" s="256"/>
      <c r="BB1" s="256"/>
      <c r="BC1" s="256"/>
      <c r="BD1" s="256"/>
      <c r="BE1" s="256"/>
    </row>
    <row r="2" spans="1:79" ht="20.100000000000001" customHeight="1" x14ac:dyDescent="0.15">
      <c r="B2" s="114" t="s">
        <v>29</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2"/>
    </row>
    <row r="3" spans="1:79" ht="23.25" customHeight="1" x14ac:dyDescent="0.15">
      <c r="R3" s="10"/>
      <c r="S3" s="10"/>
      <c r="T3" s="10"/>
      <c r="AO3" s="13"/>
      <c r="AV3" s="10"/>
      <c r="AW3" s="10"/>
      <c r="AX3" s="10"/>
      <c r="AY3" s="10"/>
    </row>
    <row r="4" spans="1:79" ht="15" customHeight="1" x14ac:dyDescent="0.15">
      <c r="A4" s="115" t="s">
        <v>21</v>
      </c>
      <c r="B4" s="116"/>
      <c r="C4" s="117"/>
      <c r="D4" s="118"/>
      <c r="E4" s="122" t="s">
        <v>83</v>
      </c>
      <c r="F4" s="123"/>
      <c r="G4" s="123"/>
      <c r="H4" s="123"/>
      <c r="I4" s="123"/>
      <c r="J4" s="124"/>
      <c r="R4" s="10"/>
      <c r="S4" s="10"/>
      <c r="T4" s="10"/>
      <c r="U4" s="10"/>
      <c r="V4" s="10"/>
      <c r="W4" s="10"/>
      <c r="X4" s="10"/>
      <c r="Y4" s="10"/>
      <c r="Z4" s="10"/>
      <c r="AA4" s="10"/>
      <c r="AB4" s="10"/>
      <c r="AC4" s="10"/>
      <c r="AD4" s="10"/>
      <c r="AE4" s="10"/>
      <c r="AF4" s="10"/>
      <c r="AH4" s="14"/>
      <c r="AI4" s="14"/>
      <c r="AJ4" s="14"/>
      <c r="AK4" s="14"/>
      <c r="AL4" s="14"/>
      <c r="AM4" s="14"/>
      <c r="AN4" s="14"/>
      <c r="AO4" s="13"/>
      <c r="AV4" s="10"/>
      <c r="AW4" s="10"/>
      <c r="AX4" s="10"/>
      <c r="AY4" s="10"/>
    </row>
    <row r="5" spans="1:79" ht="15" customHeight="1" x14ac:dyDescent="0.15">
      <c r="A5" s="119"/>
      <c r="B5" s="120"/>
      <c r="C5" s="119"/>
      <c r="D5" s="121"/>
      <c r="E5" s="125"/>
      <c r="F5" s="126"/>
      <c r="G5" s="126"/>
      <c r="H5" s="126"/>
      <c r="I5" s="126"/>
      <c r="J5" s="127"/>
      <c r="R5" s="10"/>
      <c r="U5" s="10"/>
      <c r="V5" s="10"/>
      <c r="W5" s="10"/>
      <c r="X5" s="10"/>
      <c r="Y5" s="10"/>
      <c r="Z5" s="10"/>
      <c r="AA5" s="10"/>
      <c r="AB5" s="10"/>
      <c r="AC5" s="10"/>
      <c r="AD5" s="10"/>
      <c r="AE5" s="10"/>
      <c r="AF5" s="10"/>
      <c r="AH5" s="14"/>
      <c r="AI5" s="14"/>
      <c r="AJ5" s="14"/>
      <c r="AK5" s="14"/>
      <c r="AL5" s="14"/>
      <c r="AM5" s="14"/>
      <c r="AN5" s="14"/>
      <c r="AO5" s="13"/>
      <c r="AV5" s="10"/>
      <c r="AW5" s="10"/>
      <c r="AX5" s="10"/>
      <c r="AY5" s="10"/>
    </row>
    <row r="6" spans="1:79" ht="9.9499999999999993" customHeight="1" x14ac:dyDescent="0.15">
      <c r="A6" s="15"/>
      <c r="B6" s="128" t="s">
        <v>40</v>
      </c>
      <c r="C6" s="128"/>
      <c r="D6" s="128"/>
      <c r="E6" s="128"/>
      <c r="F6" s="128"/>
      <c r="G6" s="128"/>
      <c r="H6" s="128"/>
      <c r="I6" s="128"/>
      <c r="J6" s="37"/>
      <c r="K6" s="131"/>
      <c r="L6" s="131"/>
      <c r="M6" s="131"/>
      <c r="N6" s="131"/>
      <c r="O6" s="131"/>
      <c r="P6" s="131"/>
      <c r="Q6" s="131"/>
      <c r="R6" s="131"/>
      <c r="S6" s="101"/>
      <c r="T6" s="8"/>
      <c r="U6" s="8"/>
      <c r="V6" s="131"/>
      <c r="W6" s="131"/>
      <c r="X6" s="131"/>
      <c r="Y6" s="131"/>
      <c r="Z6" s="131"/>
      <c r="AA6" s="131"/>
      <c r="AB6" s="131"/>
      <c r="AC6" s="134"/>
      <c r="AD6" s="137" t="s">
        <v>18</v>
      </c>
      <c r="AE6" s="138"/>
      <c r="AF6" s="138"/>
      <c r="AG6" s="138"/>
      <c r="AH6" s="138"/>
      <c r="AI6" s="138"/>
      <c r="AJ6" s="138"/>
      <c r="AK6" s="138"/>
      <c r="AL6" s="139"/>
      <c r="AM6" s="146"/>
      <c r="AN6" s="147"/>
      <c r="AO6" s="147"/>
      <c r="AP6" s="147"/>
      <c r="AQ6" s="147"/>
      <c r="AR6" s="147"/>
      <c r="AS6" s="147"/>
      <c r="AT6" s="147"/>
      <c r="AU6" s="147"/>
      <c r="AV6" s="147"/>
      <c r="AW6" s="147"/>
      <c r="AX6" s="147"/>
      <c r="AY6" s="147"/>
      <c r="AZ6" s="147"/>
      <c r="BA6" s="147"/>
      <c r="BB6" s="147"/>
      <c r="BC6" s="147"/>
      <c r="BD6" s="147"/>
      <c r="BE6" s="148"/>
      <c r="CA6" s="1" t="s">
        <v>107</v>
      </c>
    </row>
    <row r="7" spans="1:79" ht="9.9499999999999993" customHeight="1" x14ac:dyDescent="0.15">
      <c r="A7" s="2"/>
      <c r="B7" s="129"/>
      <c r="C7" s="129"/>
      <c r="D7" s="129"/>
      <c r="E7" s="129"/>
      <c r="F7" s="129"/>
      <c r="G7" s="129"/>
      <c r="H7" s="129"/>
      <c r="I7" s="129"/>
      <c r="J7" s="38"/>
      <c r="K7" s="132"/>
      <c r="L7" s="132"/>
      <c r="M7" s="132"/>
      <c r="N7" s="132"/>
      <c r="O7" s="132"/>
      <c r="P7" s="132"/>
      <c r="Q7" s="132"/>
      <c r="R7" s="132"/>
      <c r="S7" s="155" t="s">
        <v>31</v>
      </c>
      <c r="T7" s="155"/>
      <c r="U7" s="155"/>
      <c r="V7" s="132"/>
      <c r="W7" s="132"/>
      <c r="X7" s="132"/>
      <c r="Y7" s="132"/>
      <c r="Z7" s="132"/>
      <c r="AA7" s="132"/>
      <c r="AB7" s="132"/>
      <c r="AC7" s="135"/>
      <c r="AD7" s="140"/>
      <c r="AE7" s="141"/>
      <c r="AF7" s="141"/>
      <c r="AG7" s="141"/>
      <c r="AH7" s="141"/>
      <c r="AI7" s="141"/>
      <c r="AJ7" s="141"/>
      <c r="AK7" s="141"/>
      <c r="AL7" s="142"/>
      <c r="AM7" s="149"/>
      <c r="AN7" s="150"/>
      <c r="AO7" s="150"/>
      <c r="AP7" s="150"/>
      <c r="AQ7" s="150"/>
      <c r="AR7" s="150"/>
      <c r="AS7" s="150"/>
      <c r="AT7" s="150"/>
      <c r="AU7" s="150"/>
      <c r="AV7" s="150"/>
      <c r="AW7" s="150"/>
      <c r="AX7" s="150"/>
      <c r="AY7" s="150"/>
      <c r="AZ7" s="150"/>
      <c r="BA7" s="150"/>
      <c r="BB7" s="150"/>
      <c r="BC7" s="150"/>
      <c r="BD7" s="150"/>
      <c r="BE7" s="151"/>
      <c r="CA7" s="1" t="s">
        <v>2</v>
      </c>
    </row>
    <row r="8" spans="1:79" ht="9.9499999999999993" customHeight="1" x14ac:dyDescent="0.15">
      <c r="A8" s="2"/>
      <c r="B8" s="129"/>
      <c r="C8" s="129"/>
      <c r="D8" s="129"/>
      <c r="E8" s="129"/>
      <c r="F8" s="129"/>
      <c r="G8" s="129"/>
      <c r="H8" s="129"/>
      <c r="I8" s="129"/>
      <c r="J8" s="38"/>
      <c r="K8" s="132"/>
      <c r="L8" s="132"/>
      <c r="M8" s="132"/>
      <c r="N8" s="132"/>
      <c r="O8" s="132"/>
      <c r="P8" s="132"/>
      <c r="Q8" s="132"/>
      <c r="R8" s="132"/>
      <c r="S8" s="155"/>
      <c r="T8" s="155"/>
      <c r="U8" s="155"/>
      <c r="V8" s="132"/>
      <c r="W8" s="132"/>
      <c r="X8" s="132"/>
      <c r="Y8" s="132"/>
      <c r="Z8" s="132"/>
      <c r="AA8" s="132"/>
      <c r="AB8" s="132"/>
      <c r="AC8" s="135"/>
      <c r="AD8" s="140"/>
      <c r="AE8" s="141"/>
      <c r="AF8" s="141"/>
      <c r="AG8" s="141"/>
      <c r="AH8" s="141"/>
      <c r="AI8" s="141"/>
      <c r="AJ8" s="141"/>
      <c r="AK8" s="141"/>
      <c r="AL8" s="142"/>
      <c r="AM8" s="149"/>
      <c r="AN8" s="150"/>
      <c r="AO8" s="150"/>
      <c r="AP8" s="150"/>
      <c r="AQ8" s="150"/>
      <c r="AR8" s="150"/>
      <c r="AS8" s="150"/>
      <c r="AT8" s="150"/>
      <c r="AU8" s="150"/>
      <c r="AV8" s="150"/>
      <c r="AW8" s="150"/>
      <c r="AX8" s="150"/>
      <c r="AY8" s="150"/>
      <c r="AZ8" s="150"/>
      <c r="BA8" s="150"/>
      <c r="BB8" s="150"/>
      <c r="BC8" s="150"/>
      <c r="BD8" s="150"/>
      <c r="BE8" s="151"/>
      <c r="CA8" s="1" t="s">
        <v>108</v>
      </c>
    </row>
    <row r="9" spans="1:79" ht="9.9499999999999993" customHeight="1" x14ac:dyDescent="0.15">
      <c r="A9" s="49"/>
      <c r="B9" s="130"/>
      <c r="C9" s="130"/>
      <c r="D9" s="130"/>
      <c r="E9" s="130"/>
      <c r="F9" s="130"/>
      <c r="G9" s="130"/>
      <c r="H9" s="130"/>
      <c r="I9" s="130"/>
      <c r="J9" s="39"/>
      <c r="K9" s="133"/>
      <c r="L9" s="133"/>
      <c r="M9" s="133"/>
      <c r="N9" s="133"/>
      <c r="O9" s="133"/>
      <c r="P9" s="133"/>
      <c r="Q9" s="133"/>
      <c r="R9" s="133"/>
      <c r="S9" s="102"/>
      <c r="T9" s="7"/>
      <c r="U9" s="7"/>
      <c r="V9" s="133"/>
      <c r="W9" s="133"/>
      <c r="X9" s="133"/>
      <c r="Y9" s="133"/>
      <c r="Z9" s="133"/>
      <c r="AA9" s="133"/>
      <c r="AB9" s="133"/>
      <c r="AC9" s="136"/>
      <c r="AD9" s="143"/>
      <c r="AE9" s="144"/>
      <c r="AF9" s="144"/>
      <c r="AG9" s="144"/>
      <c r="AH9" s="144"/>
      <c r="AI9" s="144"/>
      <c r="AJ9" s="144"/>
      <c r="AK9" s="144"/>
      <c r="AL9" s="145"/>
      <c r="AM9" s="152"/>
      <c r="AN9" s="153"/>
      <c r="AO9" s="153"/>
      <c r="AP9" s="153"/>
      <c r="AQ9" s="153"/>
      <c r="AR9" s="153"/>
      <c r="AS9" s="153"/>
      <c r="AT9" s="153"/>
      <c r="AU9" s="153"/>
      <c r="AV9" s="153"/>
      <c r="AW9" s="153"/>
      <c r="AX9" s="153"/>
      <c r="AY9" s="153"/>
      <c r="AZ9" s="153"/>
      <c r="BA9" s="153"/>
      <c r="BB9" s="153"/>
      <c r="BC9" s="153"/>
      <c r="BD9" s="153"/>
      <c r="BE9" s="154"/>
    </row>
    <row r="10" spans="1:79" ht="15" customHeight="1" x14ac:dyDescent="0.15">
      <c r="A10" s="41"/>
      <c r="B10" s="172" t="s">
        <v>35</v>
      </c>
      <c r="C10" s="172"/>
      <c r="D10" s="172"/>
      <c r="E10" s="172"/>
      <c r="F10" s="172"/>
      <c r="G10" s="172"/>
      <c r="H10" s="172"/>
      <c r="I10" s="172"/>
      <c r="J10" s="42"/>
      <c r="K10" s="183"/>
      <c r="L10" s="184"/>
      <c r="M10" s="184"/>
      <c r="N10" s="184"/>
      <c r="O10" s="184"/>
      <c r="P10" s="184"/>
      <c r="Q10" s="184"/>
      <c r="R10" s="184"/>
      <c r="S10" s="184"/>
      <c r="T10" s="184"/>
      <c r="U10" s="184"/>
      <c r="V10" s="184"/>
      <c r="W10" s="184"/>
      <c r="X10" s="184"/>
      <c r="Y10" s="184"/>
      <c r="Z10" s="184"/>
      <c r="AA10" s="185"/>
      <c r="AB10" s="185"/>
      <c r="AC10" s="186"/>
      <c r="AD10" s="173" t="s">
        <v>44</v>
      </c>
      <c r="AE10" s="165"/>
      <c r="AF10" s="165"/>
      <c r="AG10" s="165"/>
      <c r="AH10" s="165"/>
      <c r="AI10" s="165"/>
      <c r="AJ10" s="165"/>
      <c r="AK10" s="165"/>
      <c r="AL10" s="174"/>
      <c r="AM10" s="177" t="s">
        <v>20</v>
      </c>
      <c r="AN10" s="178"/>
      <c r="AO10" s="181"/>
      <c r="AP10" s="182"/>
      <c r="AQ10" s="182"/>
      <c r="AR10" s="165" t="s">
        <v>19</v>
      </c>
      <c r="AS10" s="166"/>
      <c r="AT10" s="168"/>
      <c r="AU10" s="168"/>
      <c r="AV10" s="168"/>
      <c r="AW10" s="168"/>
      <c r="AX10" s="168"/>
      <c r="AY10" s="168"/>
      <c r="AZ10" s="168"/>
      <c r="BA10" s="168"/>
      <c r="BB10" s="168"/>
      <c r="BC10" s="168"/>
      <c r="BD10" s="165" t="s">
        <v>0</v>
      </c>
      <c r="BE10" s="169"/>
      <c r="CA10" s="1" t="s">
        <v>109</v>
      </c>
    </row>
    <row r="11" spans="1:79" ht="30" customHeight="1" x14ac:dyDescent="0.15">
      <c r="A11" s="41"/>
      <c r="B11" s="171" t="s">
        <v>34</v>
      </c>
      <c r="C11" s="171"/>
      <c r="D11" s="171"/>
      <c r="E11" s="171"/>
      <c r="F11" s="171"/>
      <c r="G11" s="171"/>
      <c r="H11" s="171"/>
      <c r="I11" s="171"/>
      <c r="J11" s="42"/>
      <c r="K11" s="187"/>
      <c r="L11" s="188"/>
      <c r="M11" s="188"/>
      <c r="N11" s="188"/>
      <c r="O11" s="188"/>
      <c r="P11" s="188"/>
      <c r="Q11" s="188"/>
      <c r="R11" s="188"/>
      <c r="S11" s="188"/>
      <c r="T11" s="188"/>
      <c r="U11" s="188"/>
      <c r="V11" s="188"/>
      <c r="W11" s="188"/>
      <c r="X11" s="188"/>
      <c r="Y11" s="188"/>
      <c r="Z11" s="188"/>
      <c r="AA11" s="185"/>
      <c r="AB11" s="185"/>
      <c r="AC11" s="186"/>
      <c r="AD11" s="175"/>
      <c r="AE11" s="163"/>
      <c r="AF11" s="163"/>
      <c r="AG11" s="163"/>
      <c r="AH11" s="163"/>
      <c r="AI11" s="163"/>
      <c r="AJ11" s="163"/>
      <c r="AK11" s="163"/>
      <c r="AL11" s="176"/>
      <c r="AM11" s="179"/>
      <c r="AN11" s="180"/>
      <c r="AO11" s="153"/>
      <c r="AP11" s="153"/>
      <c r="AQ11" s="153"/>
      <c r="AR11" s="167"/>
      <c r="AS11" s="167"/>
      <c r="AT11" s="164"/>
      <c r="AU11" s="164"/>
      <c r="AV11" s="164"/>
      <c r="AW11" s="164"/>
      <c r="AX11" s="164"/>
      <c r="AY11" s="164"/>
      <c r="AZ11" s="164"/>
      <c r="BA11" s="164"/>
      <c r="BB11" s="164"/>
      <c r="BC11" s="164"/>
      <c r="BD11" s="163"/>
      <c r="BE11" s="170"/>
      <c r="CA11" s="1" t="s">
        <v>110</v>
      </c>
    </row>
    <row r="12" spans="1:79" ht="24" customHeight="1" x14ac:dyDescent="0.15">
      <c r="A12" s="11"/>
      <c r="B12" s="156" t="s">
        <v>36</v>
      </c>
      <c r="C12" s="157"/>
      <c r="D12" s="157"/>
      <c r="E12" s="157"/>
      <c r="F12" s="157"/>
      <c r="G12" s="157"/>
      <c r="H12" s="157"/>
      <c r="I12" s="157"/>
      <c r="J12" s="43"/>
      <c r="K12" s="159" t="s">
        <v>48</v>
      </c>
      <c r="L12" s="160"/>
      <c r="M12" s="160"/>
      <c r="N12" s="160"/>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82"/>
    </row>
    <row r="13" spans="1:79" ht="24" customHeight="1" x14ac:dyDescent="0.15">
      <c r="A13" s="6"/>
      <c r="B13" s="158"/>
      <c r="C13" s="158"/>
      <c r="D13" s="158"/>
      <c r="E13" s="158"/>
      <c r="F13" s="158"/>
      <c r="G13" s="158"/>
      <c r="H13" s="158"/>
      <c r="I13" s="158"/>
      <c r="J13" s="44"/>
      <c r="K13" s="143" t="s">
        <v>47</v>
      </c>
      <c r="L13" s="144"/>
      <c r="M13" s="144"/>
      <c r="N13" s="144"/>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3" t="s">
        <v>39</v>
      </c>
      <c r="AN13" s="163"/>
      <c r="AO13" s="163"/>
      <c r="AP13" s="48"/>
      <c r="AQ13" s="47" t="s">
        <v>38</v>
      </c>
      <c r="AR13" s="164"/>
      <c r="AS13" s="164"/>
      <c r="AT13" s="164"/>
      <c r="AU13" s="164"/>
      <c r="AV13" s="164"/>
      <c r="AW13" s="7"/>
      <c r="AX13" s="47" t="s">
        <v>37</v>
      </c>
      <c r="AY13" s="7"/>
      <c r="AZ13" s="7"/>
      <c r="BA13" s="7"/>
      <c r="BB13" s="46"/>
      <c r="BC13" s="7"/>
      <c r="BD13" s="46"/>
      <c r="BE13" s="83"/>
    </row>
    <row r="14" spans="1:79" ht="35.1" customHeight="1" x14ac:dyDescent="0.15">
      <c r="A14" s="45"/>
      <c r="B14" s="191" t="s">
        <v>32</v>
      </c>
      <c r="C14" s="191"/>
      <c r="D14" s="191"/>
      <c r="E14" s="191"/>
      <c r="F14" s="191"/>
      <c r="G14" s="191"/>
      <c r="H14" s="191"/>
      <c r="I14" s="191"/>
      <c r="J14" s="42"/>
      <c r="K14" s="172" t="s">
        <v>93</v>
      </c>
      <c r="L14" s="192"/>
      <c r="M14" s="192"/>
      <c r="N14" s="189"/>
      <c r="O14" s="189"/>
      <c r="P14" s="189"/>
      <c r="Q14" s="189"/>
      <c r="R14" s="172" t="s">
        <v>3</v>
      </c>
      <c r="S14" s="172"/>
      <c r="T14" s="189"/>
      <c r="U14" s="189"/>
      <c r="V14" s="189"/>
      <c r="W14" s="172" t="s">
        <v>9</v>
      </c>
      <c r="X14" s="172"/>
      <c r="Y14" s="189"/>
      <c r="Z14" s="189"/>
      <c r="AA14" s="189"/>
      <c r="AB14" s="172" t="s">
        <v>6</v>
      </c>
      <c r="AC14" s="172"/>
      <c r="AD14" s="40"/>
      <c r="AE14" s="191" t="s">
        <v>5</v>
      </c>
      <c r="AF14" s="193"/>
      <c r="AG14" s="193"/>
      <c r="AH14" s="193"/>
      <c r="AI14" s="193"/>
      <c r="AJ14" s="193"/>
      <c r="AK14" s="193"/>
      <c r="AL14" s="42"/>
      <c r="AM14" s="172" t="s">
        <v>93</v>
      </c>
      <c r="AN14" s="192"/>
      <c r="AO14" s="192"/>
      <c r="AP14" s="189"/>
      <c r="AQ14" s="189"/>
      <c r="AR14" s="189"/>
      <c r="AS14" s="194"/>
      <c r="AT14" s="172" t="s">
        <v>3</v>
      </c>
      <c r="AU14" s="172"/>
      <c r="AV14" s="189"/>
      <c r="AW14" s="189"/>
      <c r="AX14" s="189"/>
      <c r="AY14" s="172" t="s">
        <v>9</v>
      </c>
      <c r="AZ14" s="172"/>
      <c r="BA14" s="189"/>
      <c r="BB14" s="189"/>
      <c r="BC14" s="189"/>
      <c r="BD14" s="172" t="s">
        <v>6</v>
      </c>
      <c r="BE14" s="190"/>
    </row>
    <row r="15" spans="1:79" ht="35.1" customHeight="1" x14ac:dyDescent="0.15">
      <c r="A15" s="45"/>
      <c r="B15" s="191" t="s">
        <v>7</v>
      </c>
      <c r="C15" s="191"/>
      <c r="D15" s="191"/>
      <c r="E15" s="191"/>
      <c r="F15" s="191"/>
      <c r="G15" s="191"/>
      <c r="H15" s="191"/>
      <c r="I15" s="191"/>
      <c r="J15" s="42"/>
      <c r="K15" s="172" t="s">
        <v>93</v>
      </c>
      <c r="L15" s="192"/>
      <c r="M15" s="192"/>
      <c r="N15" s="189"/>
      <c r="O15" s="189"/>
      <c r="P15" s="189"/>
      <c r="Q15" s="189"/>
      <c r="R15" s="172" t="s">
        <v>3</v>
      </c>
      <c r="S15" s="172"/>
      <c r="T15" s="172"/>
      <c r="U15" s="189"/>
      <c r="V15" s="189"/>
      <c r="W15" s="189"/>
      <c r="X15" s="172" t="s">
        <v>9</v>
      </c>
      <c r="Y15" s="172"/>
      <c r="Z15" s="172"/>
      <c r="AA15" s="189"/>
      <c r="AB15" s="189"/>
      <c r="AC15" s="189"/>
      <c r="AD15" s="195" t="s">
        <v>96</v>
      </c>
      <c r="AE15" s="195"/>
      <c r="AF15" s="195"/>
      <c r="AG15" s="195"/>
      <c r="AH15" s="195"/>
      <c r="AI15" s="172" t="s">
        <v>93</v>
      </c>
      <c r="AJ15" s="192"/>
      <c r="AK15" s="192"/>
      <c r="AL15" s="184"/>
      <c r="AM15" s="184"/>
      <c r="AN15" s="184"/>
      <c r="AO15" s="184"/>
      <c r="AP15" s="172" t="s">
        <v>3</v>
      </c>
      <c r="AQ15" s="172"/>
      <c r="AR15" s="172"/>
      <c r="AS15" s="189"/>
      <c r="AT15" s="189"/>
      <c r="AU15" s="189"/>
      <c r="AV15" s="172" t="s">
        <v>9</v>
      </c>
      <c r="AW15" s="172"/>
      <c r="AX15" s="172"/>
      <c r="AY15" s="189"/>
      <c r="AZ15" s="189"/>
      <c r="BA15" s="189"/>
      <c r="BB15" s="195" t="s">
        <v>97</v>
      </c>
      <c r="BC15" s="195"/>
      <c r="BD15" s="195"/>
      <c r="BE15" s="196"/>
    </row>
    <row r="16" spans="1:79" ht="39" customHeight="1" x14ac:dyDescent="0.15">
      <c r="A16" s="88"/>
      <c r="B16" s="197" t="s">
        <v>33</v>
      </c>
      <c r="C16" s="197"/>
      <c r="D16" s="197"/>
      <c r="E16" s="197"/>
      <c r="F16" s="197"/>
      <c r="G16" s="197"/>
      <c r="H16" s="197"/>
      <c r="I16" s="197"/>
      <c r="J16" s="89"/>
      <c r="K16" s="198"/>
      <c r="L16" s="199"/>
      <c r="M16" s="199"/>
      <c r="N16" s="199"/>
      <c r="O16" s="199"/>
      <c r="P16" s="199"/>
      <c r="Q16" s="199"/>
      <c r="R16" s="199"/>
      <c r="S16" s="199"/>
      <c r="T16" s="199"/>
      <c r="U16" s="199"/>
      <c r="V16" s="199"/>
      <c r="W16" s="199"/>
      <c r="X16" s="199"/>
      <c r="Y16" s="199"/>
      <c r="Z16" s="200" t="s">
        <v>0</v>
      </c>
      <c r="AA16" s="200"/>
      <c r="AB16" s="200"/>
      <c r="AC16" s="201"/>
      <c r="AD16" s="90"/>
      <c r="AE16" s="202" t="s">
        <v>22</v>
      </c>
      <c r="AF16" s="203"/>
      <c r="AG16" s="203"/>
      <c r="AH16" s="203"/>
      <c r="AI16" s="203"/>
      <c r="AJ16" s="203"/>
      <c r="AK16" s="203"/>
      <c r="AL16" s="91"/>
      <c r="AM16" s="198"/>
      <c r="AN16" s="199"/>
      <c r="AO16" s="199"/>
      <c r="AP16" s="199"/>
      <c r="AQ16" s="199"/>
      <c r="AR16" s="199"/>
      <c r="AS16" s="199"/>
      <c r="AT16" s="199"/>
      <c r="AU16" s="199"/>
      <c r="AV16" s="199"/>
      <c r="AW16" s="199"/>
      <c r="AX16" s="199"/>
      <c r="AY16" s="199"/>
      <c r="AZ16" s="199"/>
      <c r="BA16" s="199"/>
      <c r="BB16" s="200" t="s">
        <v>0</v>
      </c>
      <c r="BC16" s="200"/>
      <c r="BD16" s="200"/>
      <c r="BE16" s="204"/>
    </row>
    <row r="17" spans="1:57" ht="14.25" customHeight="1" x14ac:dyDescent="0.15">
      <c r="A17" s="15"/>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8"/>
      <c r="BD17" s="8"/>
      <c r="BE17" s="9"/>
    </row>
    <row r="18" spans="1:57" ht="20.100000000000001" customHeight="1" x14ac:dyDescent="0.15">
      <c r="A18" s="2"/>
      <c r="B18" s="10" t="s">
        <v>8</v>
      </c>
      <c r="W18" s="3"/>
      <c r="X18" s="3"/>
      <c r="Y18" s="3"/>
      <c r="Z18" s="3"/>
      <c r="AA18" s="3"/>
      <c r="AB18" s="3"/>
      <c r="AC18" s="3"/>
      <c r="AN18" s="50"/>
      <c r="AO18" s="50"/>
      <c r="AP18" s="50"/>
      <c r="AQ18" s="50"/>
      <c r="AR18" s="50"/>
      <c r="AS18" s="50"/>
      <c r="AT18" s="50"/>
      <c r="AU18" s="3"/>
      <c r="AV18" s="3"/>
      <c r="AW18" s="3"/>
      <c r="AX18" s="3"/>
      <c r="AY18" s="3"/>
      <c r="AZ18" s="3"/>
      <c r="BA18" s="3"/>
      <c r="BB18" s="3"/>
      <c r="BE18" s="4"/>
    </row>
    <row r="19" spans="1:57" ht="14.25" customHeight="1" x14ac:dyDescent="0.15">
      <c r="A19" s="2"/>
      <c r="B19" s="19"/>
      <c r="C19" s="19"/>
      <c r="D19" s="19"/>
      <c r="E19" s="19"/>
      <c r="F19" s="19"/>
      <c r="G19" s="19"/>
      <c r="H19" s="19"/>
      <c r="I19" s="19"/>
      <c r="J19" s="19"/>
      <c r="K19" s="19"/>
      <c r="L19" s="19"/>
      <c r="M19" s="19"/>
      <c r="N19" s="19"/>
      <c r="O19" s="19"/>
      <c r="P19" s="19"/>
      <c r="Q19" s="19"/>
      <c r="R19" s="19"/>
      <c r="S19" s="19"/>
      <c r="T19" s="19"/>
      <c r="U19" s="19"/>
      <c r="V19" s="19"/>
      <c r="W19" s="3"/>
      <c r="X19" s="3"/>
      <c r="Y19" s="3"/>
      <c r="Z19" s="3"/>
      <c r="AA19" s="3"/>
      <c r="AR19" s="3"/>
      <c r="AS19" s="3"/>
      <c r="AT19" s="3"/>
      <c r="AU19" s="3"/>
      <c r="AV19" s="3"/>
      <c r="AW19" s="3"/>
      <c r="AX19" s="3"/>
      <c r="AY19" s="3"/>
      <c r="AZ19" s="3"/>
      <c r="BA19" s="3"/>
      <c r="BB19" s="3"/>
      <c r="BE19" s="4"/>
    </row>
    <row r="20" spans="1:57" ht="20.100000000000001" customHeight="1" x14ac:dyDescent="0.15">
      <c r="A20" s="2"/>
      <c r="B20" s="17"/>
      <c r="C20" s="10" t="s">
        <v>17</v>
      </c>
      <c r="D20" s="17"/>
      <c r="E20" s="17"/>
      <c r="F20" s="17"/>
      <c r="G20" s="17"/>
      <c r="H20" s="17"/>
      <c r="I20" s="17"/>
      <c r="J20" s="17"/>
      <c r="K20" s="17"/>
      <c r="L20" s="17"/>
      <c r="M20" s="17"/>
      <c r="N20" s="17"/>
      <c r="O20" s="17"/>
      <c r="P20" s="17"/>
      <c r="Q20" s="17"/>
      <c r="R20" s="17"/>
      <c r="S20" s="17"/>
      <c r="T20" s="17"/>
      <c r="U20" s="17"/>
      <c r="V20" s="17"/>
      <c r="W20" s="3"/>
      <c r="X20" s="3"/>
      <c r="Y20" s="3"/>
      <c r="Z20" s="3"/>
      <c r="AA20" s="3"/>
      <c r="AF20" s="3"/>
      <c r="AG20" s="3"/>
      <c r="AH20" s="3"/>
      <c r="AI20" s="3"/>
      <c r="AJ20" s="3"/>
      <c r="AK20" s="3"/>
      <c r="AL20" s="3"/>
      <c r="AM20" s="3"/>
      <c r="AN20" s="3"/>
      <c r="AO20" s="3"/>
      <c r="AP20" s="3"/>
      <c r="AQ20" s="3"/>
      <c r="AR20" s="3"/>
      <c r="AS20" s="3"/>
      <c r="AT20" s="3"/>
      <c r="AU20" s="3"/>
      <c r="AV20" s="3"/>
      <c r="AW20" s="3"/>
      <c r="AX20" s="3"/>
      <c r="AY20" s="3"/>
      <c r="AZ20" s="3"/>
      <c r="BA20" s="3"/>
      <c r="BB20" s="3"/>
      <c r="BE20" s="4"/>
    </row>
    <row r="21" spans="1:57" ht="14.25" customHeight="1" x14ac:dyDescent="0.15">
      <c r="A21" s="2"/>
      <c r="B21" s="17"/>
      <c r="D21" s="17"/>
      <c r="E21" s="17"/>
      <c r="F21" s="17"/>
      <c r="G21" s="17"/>
      <c r="H21" s="17"/>
      <c r="I21" s="17"/>
      <c r="J21" s="17"/>
      <c r="K21" s="17"/>
      <c r="L21" s="17"/>
      <c r="M21" s="17"/>
      <c r="N21" s="17"/>
      <c r="O21" s="17"/>
      <c r="P21" s="17"/>
      <c r="Q21" s="17"/>
      <c r="R21" s="17"/>
      <c r="S21" s="17"/>
      <c r="T21" s="17"/>
      <c r="U21" s="17"/>
      <c r="V21" s="17"/>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E21" s="4"/>
    </row>
    <row r="22" spans="1:57" ht="20.100000000000001" customHeight="1" x14ac:dyDescent="0.15">
      <c r="A22" s="2"/>
      <c r="B22" s="17"/>
      <c r="C22" s="205" t="s">
        <v>93</v>
      </c>
      <c r="D22" s="205"/>
      <c r="E22" s="205"/>
      <c r="F22" s="208"/>
      <c r="G22" s="208"/>
      <c r="H22" s="208"/>
      <c r="I22" s="208"/>
      <c r="J22" s="205" t="s">
        <v>3</v>
      </c>
      <c r="K22" s="205"/>
      <c r="L22" s="132"/>
      <c r="M22" s="132"/>
      <c r="N22" s="132"/>
      <c r="O22" s="205" t="s">
        <v>9</v>
      </c>
      <c r="P22" s="205"/>
      <c r="Q22" s="132"/>
      <c r="R22" s="132"/>
      <c r="S22" s="132"/>
      <c r="T22" s="205" t="s">
        <v>4</v>
      </c>
      <c r="U22" s="205"/>
      <c r="Z22" s="3"/>
      <c r="AP22" s="3"/>
      <c r="AQ22" s="3"/>
      <c r="AR22" s="3"/>
      <c r="AS22" s="3"/>
      <c r="AT22" s="3"/>
      <c r="AU22" s="3"/>
      <c r="AV22" s="3"/>
      <c r="AW22" s="3"/>
      <c r="AX22" s="3"/>
      <c r="AY22" s="3"/>
      <c r="AZ22" s="3"/>
      <c r="BA22" s="3"/>
      <c r="BB22" s="3"/>
      <c r="BE22" s="4"/>
    </row>
    <row r="23" spans="1:57" ht="14.25" customHeight="1" x14ac:dyDescent="0.15">
      <c r="A23" s="2"/>
      <c r="B23" s="17"/>
      <c r="C23" s="84"/>
      <c r="D23" s="84"/>
      <c r="E23" s="84"/>
      <c r="F23" s="18"/>
      <c r="G23" s="18"/>
      <c r="H23" s="18"/>
      <c r="I23" s="84"/>
      <c r="J23" s="84"/>
      <c r="K23" s="18"/>
      <c r="L23" s="18"/>
      <c r="M23" s="18"/>
      <c r="N23" s="84"/>
      <c r="O23" s="84"/>
      <c r="P23" s="18"/>
      <c r="Q23" s="18"/>
      <c r="R23" s="18"/>
      <c r="S23" s="84"/>
      <c r="T23" s="84"/>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E23" s="4"/>
    </row>
    <row r="24" spans="1:57" ht="24" customHeight="1" x14ac:dyDescent="0.15">
      <c r="A24" s="5"/>
      <c r="P24" s="206" t="s">
        <v>10</v>
      </c>
      <c r="Q24" s="206"/>
      <c r="R24" s="206"/>
      <c r="S24" s="206"/>
      <c r="T24" s="206"/>
      <c r="U24" s="206"/>
      <c r="W24" s="205" t="s">
        <v>1</v>
      </c>
      <c r="X24" s="205"/>
      <c r="Y24" s="205"/>
      <c r="Z24" s="205"/>
      <c r="AA24" s="10"/>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E24" s="4"/>
    </row>
    <row r="25" spans="1:57" ht="24" customHeight="1" x14ac:dyDescent="0.15">
      <c r="A25" s="5"/>
      <c r="P25" s="206"/>
      <c r="Q25" s="206"/>
      <c r="R25" s="206"/>
      <c r="S25" s="206"/>
      <c r="T25" s="206"/>
      <c r="U25" s="206"/>
      <c r="W25" s="205" t="s">
        <v>81</v>
      </c>
      <c r="X25" s="205"/>
      <c r="Y25" s="205"/>
      <c r="Z25" s="205"/>
      <c r="AA25" s="10"/>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103"/>
      <c r="BA25" s="103"/>
      <c r="BB25" s="3"/>
      <c r="BE25" s="4"/>
    </row>
    <row r="26" spans="1:57" ht="15" customHeight="1" x14ac:dyDescent="0.15">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2"/>
      <c r="BB26" s="22"/>
      <c r="BC26" s="21"/>
      <c r="BD26" s="21"/>
      <c r="BE26" s="23"/>
    </row>
    <row r="27" spans="1:57" ht="14.25" customHeight="1" x14ac:dyDescent="0.15">
      <c r="A27" s="5"/>
      <c r="W27" s="84"/>
      <c r="X27" s="84"/>
      <c r="Y27" s="84"/>
      <c r="Z27" s="84"/>
      <c r="AA27" s="84"/>
      <c r="AB27" s="84"/>
      <c r="BE27" s="4"/>
    </row>
    <row r="28" spans="1:57" ht="20.100000000000001" customHeight="1" x14ac:dyDescent="0.15">
      <c r="A28" s="2"/>
      <c r="B28" s="10" t="s">
        <v>11</v>
      </c>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E28" s="4"/>
    </row>
    <row r="29" spans="1:57" ht="14.25" customHeight="1" x14ac:dyDescent="0.15">
      <c r="A29" s="2"/>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E29" s="4"/>
    </row>
    <row r="30" spans="1:57" ht="20.100000000000001" customHeight="1" x14ac:dyDescent="0.15">
      <c r="A30" s="2"/>
      <c r="C30" s="205" t="s">
        <v>93</v>
      </c>
      <c r="D30" s="205"/>
      <c r="E30" s="205"/>
      <c r="F30" s="208"/>
      <c r="G30" s="208"/>
      <c r="H30" s="208"/>
      <c r="I30" s="208"/>
      <c r="J30" s="205" t="s">
        <v>3</v>
      </c>
      <c r="K30" s="205"/>
      <c r="L30" s="132"/>
      <c r="M30" s="132"/>
      <c r="N30" s="132"/>
      <c r="O30" s="205" t="s">
        <v>9</v>
      </c>
      <c r="P30" s="205"/>
      <c r="Q30" s="132"/>
      <c r="R30" s="132"/>
      <c r="S30" s="132"/>
      <c r="T30" s="205" t="s">
        <v>4</v>
      </c>
      <c r="U30" s="205"/>
      <c r="AL30" s="3"/>
      <c r="AM30" s="3"/>
      <c r="AN30" s="3"/>
      <c r="AO30" s="3"/>
      <c r="AP30" s="3"/>
      <c r="AQ30" s="3"/>
      <c r="AR30" s="3"/>
      <c r="AS30" s="3"/>
      <c r="AT30" s="3"/>
      <c r="AU30" s="3"/>
      <c r="AV30" s="3"/>
      <c r="AW30" s="3"/>
      <c r="AX30" s="3"/>
      <c r="AY30" s="3"/>
      <c r="AZ30" s="3"/>
      <c r="BA30" s="3"/>
      <c r="BB30" s="3"/>
      <c r="BE30" s="4"/>
    </row>
    <row r="31" spans="1:57" ht="14.25" customHeight="1" x14ac:dyDescent="0.15">
      <c r="A31" s="2"/>
      <c r="C31" s="84"/>
      <c r="D31" s="84"/>
      <c r="E31" s="84"/>
      <c r="F31" s="18"/>
      <c r="G31" s="18"/>
      <c r="H31" s="18"/>
      <c r="I31" s="84"/>
      <c r="J31" s="84"/>
      <c r="K31" s="18"/>
      <c r="L31" s="18"/>
      <c r="M31" s="18"/>
      <c r="N31" s="84"/>
      <c r="O31" s="84"/>
      <c r="P31" s="18"/>
      <c r="Q31" s="18"/>
      <c r="R31" s="18"/>
      <c r="S31" s="84"/>
      <c r="T31" s="84"/>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E31" s="4"/>
    </row>
    <row r="32" spans="1:57" ht="24" customHeight="1" x14ac:dyDescent="0.15">
      <c r="A32" s="2"/>
      <c r="B32" s="3"/>
      <c r="C32" s="3"/>
      <c r="D32" s="3"/>
      <c r="E32" s="3"/>
      <c r="F32" s="3"/>
      <c r="G32" s="3"/>
      <c r="H32" s="3"/>
      <c r="I32" s="3"/>
      <c r="J32" s="3"/>
      <c r="K32" s="3"/>
      <c r="L32" s="3"/>
      <c r="M32" s="3"/>
      <c r="N32" s="3"/>
      <c r="O32" s="3"/>
      <c r="P32" s="206" t="s">
        <v>12</v>
      </c>
      <c r="Q32" s="206"/>
      <c r="R32" s="206"/>
      <c r="S32" s="206"/>
      <c r="T32" s="206"/>
      <c r="U32" s="206"/>
      <c r="W32" s="205" t="s">
        <v>82</v>
      </c>
      <c r="X32" s="205"/>
      <c r="Y32" s="205"/>
      <c r="Z32" s="205"/>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E32" s="4"/>
    </row>
    <row r="33" spans="1:57" ht="24" customHeight="1" x14ac:dyDescent="0.15">
      <c r="A33" s="2"/>
      <c r="B33" s="3"/>
      <c r="C33" s="3"/>
      <c r="D33" s="3"/>
      <c r="E33" s="3"/>
      <c r="F33" s="3"/>
      <c r="G33" s="3"/>
      <c r="H33" s="3"/>
      <c r="I33" s="3"/>
      <c r="J33" s="3"/>
      <c r="K33" s="3"/>
      <c r="L33" s="3"/>
      <c r="M33" s="3"/>
      <c r="N33" s="3"/>
      <c r="O33" s="3"/>
      <c r="P33" s="206"/>
      <c r="Q33" s="206"/>
      <c r="R33" s="206"/>
      <c r="S33" s="206"/>
      <c r="T33" s="206"/>
      <c r="U33" s="206"/>
      <c r="W33" s="205" t="s">
        <v>81</v>
      </c>
      <c r="X33" s="205"/>
      <c r="Y33" s="205"/>
      <c r="Z33" s="205"/>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103"/>
      <c r="BA33" s="103"/>
      <c r="BB33" s="3"/>
      <c r="BE33" s="4"/>
    </row>
    <row r="34" spans="1:57" ht="14.25" customHeight="1" x14ac:dyDescent="0.15">
      <c r="A34" s="24"/>
      <c r="B34" s="22"/>
      <c r="C34" s="22"/>
      <c r="D34" s="22"/>
      <c r="E34" s="22"/>
      <c r="F34" s="22"/>
      <c r="G34" s="22"/>
      <c r="H34" s="22"/>
      <c r="I34" s="22"/>
      <c r="J34" s="22"/>
      <c r="K34" s="22"/>
      <c r="L34" s="22"/>
      <c r="M34" s="22"/>
      <c r="N34" s="22"/>
      <c r="O34" s="22"/>
      <c r="P34" s="21"/>
      <c r="Q34" s="21"/>
      <c r="R34" s="21"/>
      <c r="S34" s="21"/>
      <c r="T34" s="21"/>
      <c r="U34" s="21"/>
      <c r="V34" s="21"/>
      <c r="W34" s="36"/>
      <c r="X34" s="36"/>
      <c r="Y34" s="36"/>
      <c r="Z34" s="36"/>
      <c r="AA34" s="36"/>
      <c r="AB34" s="36"/>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35"/>
      <c r="BB34" s="35"/>
      <c r="BC34" s="21"/>
      <c r="BD34" s="21"/>
      <c r="BE34" s="23"/>
    </row>
    <row r="35" spans="1:57" ht="14.25" customHeight="1" x14ac:dyDescent="0.15">
      <c r="A35" s="58" t="s">
        <v>41</v>
      </c>
      <c r="B35" s="5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row>
    <row r="36" spans="1:57" ht="14.25" customHeight="1" x14ac:dyDescent="0.15">
      <c r="A36" s="58" t="s">
        <v>89</v>
      </c>
      <c r="B36" s="58"/>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row>
    <row r="37" spans="1:57" ht="14.25" customHeight="1" x14ac:dyDescent="0.15">
      <c r="A37" s="58" t="s">
        <v>111</v>
      </c>
      <c r="B37" s="58"/>
      <c r="C37" s="59"/>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row>
    <row r="38" spans="1:57" s="10" customFormat="1" ht="14.25" customHeight="1" x14ac:dyDescent="0.15">
      <c r="A38" s="58" t="s">
        <v>46</v>
      </c>
      <c r="B38" s="58"/>
      <c r="C38" s="3"/>
      <c r="D38" s="3"/>
    </row>
    <row r="39" spans="1:57" s="10" customFormat="1" ht="14.25" customHeight="1" x14ac:dyDescent="0.15">
      <c r="A39" s="58" t="s">
        <v>45</v>
      </c>
      <c r="B39" s="58"/>
      <c r="C39" s="3"/>
      <c r="D39" s="3"/>
    </row>
    <row r="40" spans="1:57" s="10" customFormat="1" ht="14.25" customHeight="1" x14ac:dyDescent="0.15">
      <c r="A40" s="3" t="s">
        <v>91</v>
      </c>
      <c r="B40" s="60"/>
      <c r="C40" s="60"/>
      <c r="D40" s="60"/>
      <c r="E40" s="60"/>
      <c r="F40" s="60"/>
      <c r="G40" s="60"/>
      <c r="H40" s="60"/>
      <c r="I40" s="60"/>
      <c r="J40" s="60"/>
      <c r="K40" s="60"/>
      <c r="L40" s="60"/>
    </row>
    <row r="41" spans="1:57" s="10" customFormat="1" ht="14.25" customHeight="1" x14ac:dyDescent="0.15">
      <c r="A41" s="3" t="s">
        <v>43</v>
      </c>
      <c r="B41" s="60"/>
      <c r="C41" s="60"/>
      <c r="D41" s="60"/>
      <c r="E41" s="60"/>
      <c r="F41" s="60"/>
      <c r="G41" s="60"/>
      <c r="H41" s="60"/>
      <c r="I41" s="60"/>
      <c r="J41" s="60"/>
      <c r="K41" s="60"/>
      <c r="L41" s="60"/>
    </row>
    <row r="42" spans="1:57" s="10" customFormat="1" ht="14.25" customHeight="1" x14ac:dyDescent="0.15">
      <c r="A42" s="3" t="s">
        <v>90</v>
      </c>
      <c r="B42" s="60"/>
      <c r="C42" s="60"/>
      <c r="D42" s="60"/>
      <c r="E42" s="60"/>
      <c r="F42" s="60"/>
      <c r="G42" s="60"/>
      <c r="H42" s="60"/>
      <c r="I42" s="60"/>
      <c r="J42" s="60"/>
      <c r="K42" s="60"/>
      <c r="L42" s="60"/>
    </row>
    <row r="43" spans="1:57" s="10" customFormat="1" ht="14.25" customHeight="1" x14ac:dyDescent="0.15">
      <c r="A43" s="3" t="s">
        <v>92</v>
      </c>
      <c r="B43" s="60"/>
      <c r="C43" s="60"/>
      <c r="D43" s="60"/>
      <c r="E43" s="60"/>
      <c r="F43" s="60"/>
      <c r="G43" s="60"/>
      <c r="H43" s="60"/>
      <c r="I43" s="60"/>
      <c r="J43" s="60"/>
      <c r="K43" s="60"/>
      <c r="L43" s="60"/>
    </row>
    <row r="44" spans="1:57" s="10" customFormat="1" ht="14.25" customHeight="1" x14ac:dyDescent="0.15">
      <c r="A44" s="58" t="s">
        <v>42</v>
      </c>
      <c r="B44" s="58"/>
      <c r="C44" s="3"/>
      <c r="D44" s="3"/>
    </row>
    <row r="45" spans="1:57" s="10" customFormat="1" ht="4.5" customHeight="1" x14ac:dyDescent="0.15">
      <c r="A45" s="58"/>
      <c r="B45" s="58"/>
      <c r="C45" s="3"/>
      <c r="D45" s="3"/>
    </row>
    <row r="46" spans="1:57" ht="24" customHeight="1" x14ac:dyDescent="0.15">
      <c r="A46" s="209" t="s">
        <v>23</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row>
    <row r="47" spans="1:57" ht="9" customHeight="1" x14ac:dyDescent="0.15">
      <c r="A47" s="25"/>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9"/>
    </row>
    <row r="48" spans="1:57" ht="15" customHeight="1" x14ac:dyDescent="0.15">
      <c r="A48" s="2"/>
      <c r="B48" s="3"/>
      <c r="C48" s="155" t="s">
        <v>93</v>
      </c>
      <c r="D48" s="155"/>
      <c r="E48" s="155"/>
      <c r="F48" s="132"/>
      <c r="G48" s="132"/>
      <c r="H48" s="210"/>
      <c r="I48" s="210"/>
      <c r="J48" s="155" t="s">
        <v>3</v>
      </c>
      <c r="K48" s="155"/>
      <c r="L48" s="132"/>
      <c r="M48" s="132"/>
      <c r="N48" s="132"/>
      <c r="O48" s="155" t="s">
        <v>9</v>
      </c>
      <c r="P48" s="155"/>
      <c r="Q48" s="132"/>
      <c r="R48" s="132"/>
      <c r="S48" s="132"/>
      <c r="T48" s="155" t="s">
        <v>6</v>
      </c>
      <c r="U48" s="155"/>
      <c r="V48" s="155" t="s">
        <v>30</v>
      </c>
      <c r="W48" s="155"/>
      <c r="X48" s="155"/>
      <c r="Y48" s="155" t="s">
        <v>93</v>
      </c>
      <c r="Z48" s="155"/>
      <c r="AA48" s="155"/>
      <c r="AB48" s="132"/>
      <c r="AC48" s="132"/>
      <c r="AD48" s="132"/>
      <c r="AE48" s="132"/>
      <c r="AF48" s="155" t="s">
        <v>3</v>
      </c>
      <c r="AG48" s="155"/>
      <c r="AH48" s="132"/>
      <c r="AI48" s="132"/>
      <c r="AJ48" s="132"/>
      <c r="AK48" s="155" t="s">
        <v>9</v>
      </c>
      <c r="AL48" s="155"/>
      <c r="AM48" s="132"/>
      <c r="AN48" s="132"/>
      <c r="AO48" s="132"/>
      <c r="AP48" s="155" t="s">
        <v>6</v>
      </c>
      <c r="AQ48" s="155"/>
      <c r="AR48" s="3" t="s">
        <v>94</v>
      </c>
      <c r="AZ48" s="53"/>
      <c r="BA48" s="53"/>
      <c r="BB48" s="53"/>
      <c r="BC48" s="53"/>
      <c r="BD48" s="53"/>
      <c r="BE48" s="54"/>
    </row>
    <row r="49" spans="1:57" ht="15" customHeight="1" x14ac:dyDescent="0.15">
      <c r="A49" s="2"/>
      <c r="B49" s="3" t="s">
        <v>95</v>
      </c>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53"/>
      <c r="AN49" s="53"/>
      <c r="AO49" s="53"/>
      <c r="AP49" s="53"/>
      <c r="AQ49" s="53"/>
      <c r="AR49" s="53"/>
      <c r="AS49" s="53"/>
      <c r="AT49" s="53"/>
      <c r="AU49" s="53"/>
      <c r="AV49" s="53"/>
      <c r="AW49" s="53"/>
      <c r="AX49" s="53"/>
      <c r="AY49" s="53"/>
      <c r="AZ49" s="53"/>
      <c r="BA49" s="53"/>
      <c r="BB49" s="53"/>
      <c r="BC49" s="53"/>
      <c r="BD49" s="53"/>
      <c r="BE49" s="54"/>
    </row>
    <row r="50" spans="1:57" ht="9" customHeight="1" x14ac:dyDescent="0.15">
      <c r="A50" s="5"/>
      <c r="AM50" s="53"/>
      <c r="AN50" s="53"/>
      <c r="AO50" s="53"/>
      <c r="AP50" s="53"/>
      <c r="AQ50" s="53"/>
      <c r="AR50" s="53"/>
      <c r="AS50" s="53"/>
      <c r="AT50" s="53"/>
      <c r="AU50" s="53"/>
      <c r="AV50" s="53"/>
      <c r="AW50" s="53"/>
      <c r="AX50" s="53"/>
      <c r="AY50" s="53"/>
      <c r="AZ50" s="53"/>
      <c r="BA50" s="53"/>
      <c r="BB50" s="53"/>
      <c r="BC50" s="53"/>
      <c r="BD50" s="53"/>
      <c r="BE50" s="54"/>
    </row>
    <row r="51" spans="1:57" ht="15" customHeight="1" x14ac:dyDescent="0.15">
      <c r="A51" s="106"/>
      <c r="B51" s="103"/>
      <c r="C51" s="155" t="s">
        <v>93</v>
      </c>
      <c r="D51" s="155"/>
      <c r="E51" s="155"/>
      <c r="F51" s="132"/>
      <c r="G51" s="132"/>
      <c r="H51" s="132"/>
      <c r="I51" s="132"/>
      <c r="J51" s="155" t="s">
        <v>3</v>
      </c>
      <c r="K51" s="155"/>
      <c r="L51" s="132"/>
      <c r="M51" s="132"/>
      <c r="N51" s="132"/>
      <c r="O51" s="155" t="s">
        <v>24</v>
      </c>
      <c r="P51" s="155"/>
      <c r="Q51" s="132"/>
      <c r="R51" s="132"/>
      <c r="S51" s="132"/>
      <c r="T51" s="155" t="s">
        <v>6</v>
      </c>
      <c r="U51" s="155"/>
      <c r="V51" s="155"/>
      <c r="W51" s="103"/>
      <c r="X51" s="155" t="s">
        <v>13</v>
      </c>
      <c r="Y51" s="155"/>
      <c r="AA51" s="84"/>
      <c r="AB51" s="84"/>
      <c r="AC51" s="211"/>
      <c r="AD51" s="211"/>
      <c r="AE51" s="211"/>
      <c r="AF51" s="211"/>
      <c r="AG51" s="211"/>
      <c r="AH51" s="211"/>
      <c r="AI51" s="211"/>
      <c r="AJ51" s="211"/>
      <c r="AK51" s="211"/>
      <c r="AL51" s="155" t="s">
        <v>0</v>
      </c>
      <c r="AM51" s="155"/>
      <c r="AN51" s="56"/>
      <c r="AO51" s="56"/>
      <c r="AP51" s="56"/>
      <c r="AQ51" s="56"/>
      <c r="AR51" s="56"/>
      <c r="AS51" s="56"/>
      <c r="AT51" s="56"/>
      <c r="AU51" s="56"/>
      <c r="AV51" s="56"/>
      <c r="AW51" s="56"/>
      <c r="AX51" s="56"/>
      <c r="AY51" s="56"/>
      <c r="AZ51" s="56"/>
      <c r="BA51" s="56"/>
      <c r="BB51" s="56"/>
      <c r="BC51" s="56"/>
      <c r="BD51" s="56"/>
      <c r="BE51" s="107"/>
    </row>
    <row r="52" spans="1:57" ht="4.5" customHeight="1" x14ac:dyDescent="0.15">
      <c r="A52" s="5"/>
      <c r="B52" s="3"/>
      <c r="C52" s="3"/>
      <c r="D52" s="3"/>
      <c r="E52" s="3"/>
      <c r="F52" s="3"/>
      <c r="G52" s="3"/>
      <c r="H52" s="3"/>
      <c r="J52" s="3"/>
      <c r="K52" s="3"/>
      <c r="L52" s="3"/>
      <c r="M52" s="3"/>
      <c r="N52" s="3"/>
      <c r="O52" s="3"/>
      <c r="P52" s="3"/>
      <c r="Q52" s="3"/>
      <c r="R52" s="3"/>
      <c r="X52" s="155"/>
      <c r="Y52" s="155"/>
      <c r="AA52" s="3"/>
      <c r="AB52" s="3"/>
      <c r="AC52" s="211"/>
      <c r="AD52" s="211"/>
      <c r="AE52" s="211"/>
      <c r="AF52" s="211"/>
      <c r="AG52" s="211"/>
      <c r="AH52" s="211"/>
      <c r="AI52" s="211"/>
      <c r="AJ52" s="211"/>
      <c r="AK52" s="211"/>
      <c r="AL52" s="155"/>
      <c r="AM52" s="155"/>
      <c r="AN52" s="55"/>
      <c r="AO52" s="55"/>
      <c r="AP52" s="55"/>
      <c r="AQ52" s="55"/>
      <c r="AR52" s="57"/>
      <c r="AS52" s="57"/>
      <c r="AT52" s="57"/>
      <c r="AU52" s="55"/>
      <c r="AV52" s="55"/>
      <c r="AW52" s="57"/>
      <c r="AX52" s="57"/>
      <c r="AY52" s="57"/>
      <c r="AZ52" s="55"/>
      <c r="BA52" s="55"/>
      <c r="BB52" s="55"/>
      <c r="BC52" s="55"/>
      <c r="BD52" s="55"/>
      <c r="BE52" s="108"/>
    </row>
    <row r="53" spans="1:57" ht="15" customHeight="1" x14ac:dyDescent="0.15">
      <c r="A53" s="5"/>
      <c r="B53" s="3"/>
      <c r="C53" s="155" t="s">
        <v>93</v>
      </c>
      <c r="D53" s="155"/>
      <c r="E53" s="155"/>
      <c r="F53" s="132"/>
      <c r="G53" s="132"/>
      <c r="H53" s="132"/>
      <c r="I53" s="132"/>
      <c r="J53" s="155" t="s">
        <v>3</v>
      </c>
      <c r="K53" s="155"/>
      <c r="L53" s="132"/>
      <c r="M53" s="132"/>
      <c r="N53" s="132"/>
      <c r="O53" s="155" t="s">
        <v>24</v>
      </c>
      <c r="P53" s="155"/>
      <c r="Q53" s="132"/>
      <c r="R53" s="132"/>
      <c r="S53" s="132"/>
      <c r="T53" s="155" t="s">
        <v>6</v>
      </c>
      <c r="U53" s="155"/>
      <c r="V53" s="155"/>
      <c r="W53" s="3"/>
      <c r="X53" s="155"/>
      <c r="Y53" s="155"/>
      <c r="AA53" s="3"/>
      <c r="AB53" s="3"/>
      <c r="AC53" s="211"/>
      <c r="AD53" s="211"/>
      <c r="AE53" s="211"/>
      <c r="AF53" s="211"/>
      <c r="AG53" s="211"/>
      <c r="AH53" s="211"/>
      <c r="AI53" s="211"/>
      <c r="AJ53" s="211"/>
      <c r="AK53" s="211"/>
      <c r="AL53" s="155"/>
      <c r="AM53" s="155"/>
      <c r="AN53" s="56"/>
      <c r="AO53" s="55"/>
      <c r="AP53" s="55"/>
      <c r="AQ53" s="55"/>
      <c r="AR53" s="57"/>
      <c r="AS53" s="57"/>
      <c r="AT53" s="57"/>
      <c r="AU53" s="55"/>
      <c r="AV53" s="55"/>
      <c r="AW53" s="57"/>
      <c r="AX53" s="57"/>
      <c r="AY53" s="57"/>
      <c r="AZ53" s="55"/>
      <c r="BA53" s="55"/>
      <c r="BB53" s="55"/>
      <c r="BC53" s="56"/>
      <c r="BD53" s="56"/>
      <c r="BE53" s="107"/>
    </row>
    <row r="54" spans="1:57" ht="9" customHeight="1" x14ac:dyDescent="0.15">
      <c r="A54" s="106"/>
      <c r="B54" s="103"/>
      <c r="C54" s="84"/>
      <c r="D54" s="84"/>
      <c r="E54" s="84"/>
      <c r="F54" s="84"/>
      <c r="G54" s="84"/>
      <c r="H54" s="84"/>
      <c r="J54" s="84"/>
      <c r="K54" s="84"/>
      <c r="L54" s="84"/>
      <c r="M54" s="84"/>
      <c r="N54" s="84"/>
      <c r="O54" s="84"/>
      <c r="P54" s="84"/>
      <c r="Q54" s="84"/>
      <c r="R54" s="84"/>
      <c r="S54" s="84"/>
      <c r="T54" s="84"/>
      <c r="U54" s="84"/>
      <c r="V54" s="84"/>
      <c r="W54" s="84"/>
      <c r="X54" s="84"/>
      <c r="Y54" s="84"/>
      <c r="AA54" s="84"/>
      <c r="AB54" s="84"/>
      <c r="AC54" s="84"/>
      <c r="AD54" s="84"/>
      <c r="AE54" s="84"/>
      <c r="AF54" s="84"/>
      <c r="AG54" s="84"/>
      <c r="AH54" s="84"/>
      <c r="AI54" s="84"/>
      <c r="AJ54" s="84"/>
      <c r="AK54" s="84"/>
      <c r="AL54" s="84"/>
      <c r="AM54" s="51"/>
      <c r="AN54" s="52"/>
      <c r="AO54" s="52"/>
      <c r="AP54" s="52"/>
      <c r="BE54" s="4"/>
    </row>
    <row r="55" spans="1:57" ht="15" customHeight="1" x14ac:dyDescent="0.15">
      <c r="A55" s="106"/>
      <c r="B55" s="103"/>
      <c r="C55" s="155" t="s">
        <v>93</v>
      </c>
      <c r="D55" s="155"/>
      <c r="E55" s="155"/>
      <c r="F55" s="132"/>
      <c r="G55" s="132"/>
      <c r="H55" s="132"/>
      <c r="I55" s="132"/>
      <c r="J55" s="155" t="s">
        <v>3</v>
      </c>
      <c r="K55" s="155"/>
      <c r="L55" s="132"/>
      <c r="M55" s="132"/>
      <c r="N55" s="132"/>
      <c r="O55" s="155" t="s">
        <v>24</v>
      </c>
      <c r="P55" s="155"/>
      <c r="Q55" s="132"/>
      <c r="R55" s="132"/>
      <c r="S55" s="132"/>
      <c r="T55" s="155" t="s">
        <v>6</v>
      </c>
      <c r="U55" s="155"/>
      <c r="V55" s="155"/>
      <c r="W55" s="103"/>
      <c r="X55" s="155" t="s">
        <v>13</v>
      </c>
      <c r="Y55" s="155"/>
      <c r="AA55" s="84"/>
      <c r="AB55" s="84"/>
      <c r="AC55" s="211"/>
      <c r="AD55" s="211"/>
      <c r="AE55" s="211"/>
      <c r="AF55" s="211"/>
      <c r="AG55" s="211"/>
      <c r="AH55" s="211"/>
      <c r="AI55" s="211"/>
      <c r="AJ55" s="211"/>
      <c r="AK55" s="211"/>
      <c r="AL55" s="155" t="s">
        <v>0</v>
      </c>
      <c r="AM55" s="155"/>
      <c r="AN55" s="52"/>
      <c r="AO55" s="52"/>
      <c r="AP55" s="52"/>
      <c r="BE55" s="4"/>
    </row>
    <row r="56" spans="1:57" ht="4.5" customHeight="1" x14ac:dyDescent="0.15">
      <c r="A56" s="5"/>
      <c r="B56" s="3"/>
      <c r="C56" s="3"/>
      <c r="D56" s="3"/>
      <c r="E56" s="3"/>
      <c r="F56" s="3"/>
      <c r="G56" s="3"/>
      <c r="H56" s="3"/>
      <c r="J56" s="3"/>
      <c r="K56" s="3"/>
      <c r="L56" s="3"/>
      <c r="M56" s="3"/>
      <c r="N56" s="3"/>
      <c r="O56" s="3"/>
      <c r="P56" s="3"/>
      <c r="Q56" s="3"/>
      <c r="R56" s="3"/>
      <c r="X56" s="155"/>
      <c r="Y56" s="155"/>
      <c r="AA56" s="3"/>
      <c r="AB56" s="3"/>
      <c r="AC56" s="211"/>
      <c r="AD56" s="211"/>
      <c r="AE56" s="211"/>
      <c r="AF56" s="211"/>
      <c r="AG56" s="211"/>
      <c r="AH56" s="211"/>
      <c r="AI56" s="211"/>
      <c r="AJ56" s="211"/>
      <c r="AK56" s="211"/>
      <c r="AL56" s="155"/>
      <c r="AM56" s="155"/>
      <c r="AN56" s="52"/>
      <c r="AO56" s="52"/>
      <c r="AP56" s="52"/>
      <c r="BE56" s="4"/>
    </row>
    <row r="57" spans="1:57" ht="15" customHeight="1" x14ac:dyDescent="0.15">
      <c r="A57" s="5"/>
      <c r="B57" s="3"/>
      <c r="C57" s="155" t="s">
        <v>93</v>
      </c>
      <c r="D57" s="155"/>
      <c r="E57" s="155"/>
      <c r="F57" s="132"/>
      <c r="G57" s="132"/>
      <c r="H57" s="132"/>
      <c r="I57" s="132"/>
      <c r="J57" s="155" t="s">
        <v>3</v>
      </c>
      <c r="K57" s="155"/>
      <c r="L57" s="132"/>
      <c r="M57" s="132"/>
      <c r="N57" s="132"/>
      <c r="O57" s="155" t="s">
        <v>24</v>
      </c>
      <c r="P57" s="155"/>
      <c r="Q57" s="132"/>
      <c r="R57" s="132"/>
      <c r="S57" s="132"/>
      <c r="T57" s="155" t="s">
        <v>6</v>
      </c>
      <c r="U57" s="155"/>
      <c r="V57" s="155"/>
      <c r="W57" s="3"/>
      <c r="X57" s="155"/>
      <c r="Y57" s="155"/>
      <c r="AA57" s="3"/>
      <c r="AB57" s="3"/>
      <c r="AC57" s="211"/>
      <c r="AD57" s="211"/>
      <c r="AE57" s="211"/>
      <c r="AF57" s="211"/>
      <c r="AG57" s="211"/>
      <c r="AH57" s="211"/>
      <c r="AI57" s="211"/>
      <c r="AJ57" s="211"/>
      <c r="AK57" s="211"/>
      <c r="AL57" s="155"/>
      <c r="AM57" s="155"/>
      <c r="AN57" s="52"/>
      <c r="AO57" s="52"/>
      <c r="AP57" s="52"/>
      <c r="BE57" s="4"/>
    </row>
    <row r="58" spans="1:57" ht="9" customHeight="1" x14ac:dyDescent="0.15">
      <c r="A58" s="5"/>
      <c r="B58" s="3"/>
      <c r="AL58" s="26"/>
      <c r="AM58" s="52"/>
      <c r="AN58" s="52"/>
      <c r="AO58" s="52"/>
      <c r="AP58" s="52"/>
      <c r="BE58" s="4"/>
    </row>
    <row r="59" spans="1:57" ht="15" customHeight="1" x14ac:dyDescent="0.15">
      <c r="A59" s="106"/>
      <c r="B59" s="103"/>
      <c r="C59" s="155" t="s">
        <v>93</v>
      </c>
      <c r="D59" s="155"/>
      <c r="E59" s="155"/>
      <c r="F59" s="132"/>
      <c r="G59" s="132"/>
      <c r="H59" s="132"/>
      <c r="I59" s="132"/>
      <c r="J59" s="155" t="s">
        <v>3</v>
      </c>
      <c r="K59" s="155"/>
      <c r="L59" s="132"/>
      <c r="M59" s="132"/>
      <c r="N59" s="132"/>
      <c r="O59" s="155" t="s">
        <v>24</v>
      </c>
      <c r="P59" s="155"/>
      <c r="Q59" s="132"/>
      <c r="R59" s="132"/>
      <c r="S59" s="132"/>
      <c r="T59" s="155" t="s">
        <v>6</v>
      </c>
      <c r="U59" s="155"/>
      <c r="V59" s="155"/>
      <c r="W59" s="103"/>
      <c r="X59" s="155" t="s">
        <v>13</v>
      </c>
      <c r="Y59" s="155"/>
      <c r="AA59" s="84"/>
      <c r="AB59" s="84"/>
      <c r="AC59" s="211"/>
      <c r="AD59" s="211"/>
      <c r="AE59" s="211"/>
      <c r="AF59" s="211"/>
      <c r="AG59" s="211"/>
      <c r="AH59" s="211"/>
      <c r="AI59" s="211"/>
      <c r="AJ59" s="211"/>
      <c r="AK59" s="211"/>
      <c r="AL59" s="155" t="s">
        <v>0</v>
      </c>
      <c r="AM59" s="155"/>
      <c r="AN59" s="52"/>
      <c r="AO59" s="52"/>
      <c r="AP59" s="52"/>
      <c r="BE59" s="4"/>
    </row>
    <row r="60" spans="1:57" ht="4.5" customHeight="1" x14ac:dyDescent="0.15">
      <c r="A60" s="5"/>
      <c r="B60" s="3"/>
      <c r="C60" s="3"/>
      <c r="D60" s="3"/>
      <c r="E60" s="3"/>
      <c r="F60" s="3"/>
      <c r="G60" s="3"/>
      <c r="H60" s="3"/>
      <c r="J60" s="3"/>
      <c r="K60" s="3"/>
      <c r="L60" s="3"/>
      <c r="M60" s="3"/>
      <c r="N60" s="3"/>
      <c r="O60" s="3"/>
      <c r="P60" s="3"/>
      <c r="Q60" s="3"/>
      <c r="R60" s="3"/>
      <c r="X60" s="155"/>
      <c r="Y60" s="155"/>
      <c r="AA60" s="3"/>
      <c r="AB60" s="3"/>
      <c r="AC60" s="211"/>
      <c r="AD60" s="211"/>
      <c r="AE60" s="211"/>
      <c r="AF60" s="211"/>
      <c r="AG60" s="211"/>
      <c r="AH60" s="211"/>
      <c r="AI60" s="211"/>
      <c r="AJ60" s="211"/>
      <c r="AK60" s="211"/>
      <c r="AL60" s="155"/>
      <c r="AM60" s="155"/>
      <c r="AN60" s="52"/>
      <c r="AO60" s="52"/>
      <c r="AP60" s="52"/>
      <c r="BE60" s="4"/>
    </row>
    <row r="61" spans="1:57" ht="15" customHeight="1" x14ac:dyDescent="0.15">
      <c r="A61" s="5"/>
      <c r="B61" s="3"/>
      <c r="C61" s="155" t="s">
        <v>93</v>
      </c>
      <c r="D61" s="155"/>
      <c r="E61" s="155"/>
      <c r="F61" s="132"/>
      <c r="G61" s="132"/>
      <c r="H61" s="132"/>
      <c r="I61" s="132"/>
      <c r="J61" s="155" t="s">
        <v>3</v>
      </c>
      <c r="K61" s="155"/>
      <c r="L61" s="132"/>
      <c r="M61" s="132"/>
      <c r="N61" s="132"/>
      <c r="O61" s="155" t="s">
        <v>24</v>
      </c>
      <c r="P61" s="155"/>
      <c r="Q61" s="132"/>
      <c r="R61" s="132"/>
      <c r="S61" s="132"/>
      <c r="T61" s="155" t="s">
        <v>6</v>
      </c>
      <c r="U61" s="155"/>
      <c r="V61" s="155"/>
      <c r="W61" s="3"/>
      <c r="X61" s="155"/>
      <c r="Y61" s="155"/>
      <c r="AA61" s="3"/>
      <c r="AB61" s="3"/>
      <c r="AC61" s="211"/>
      <c r="AD61" s="211"/>
      <c r="AE61" s="211"/>
      <c r="AF61" s="211"/>
      <c r="AG61" s="211"/>
      <c r="AH61" s="211"/>
      <c r="AI61" s="211"/>
      <c r="AJ61" s="211"/>
      <c r="AK61" s="211"/>
      <c r="AL61" s="155"/>
      <c r="AM61" s="155"/>
      <c r="AN61" s="52"/>
      <c r="AO61" s="52"/>
      <c r="AP61" s="52"/>
      <c r="BE61" s="4"/>
    </row>
    <row r="62" spans="1:57" ht="9" customHeight="1" x14ac:dyDescent="0.15">
      <c r="A62" s="5"/>
      <c r="B62" s="3"/>
      <c r="AL62" s="26"/>
      <c r="AM62" s="52"/>
      <c r="AN62" s="52"/>
      <c r="AO62" s="52"/>
      <c r="AP62" s="52"/>
      <c r="BE62" s="4"/>
    </row>
    <row r="63" spans="1:57" ht="15" customHeight="1" x14ac:dyDescent="0.15">
      <c r="A63" s="106"/>
      <c r="B63" s="103"/>
      <c r="C63" s="155" t="s">
        <v>93</v>
      </c>
      <c r="D63" s="155"/>
      <c r="E63" s="155"/>
      <c r="F63" s="132"/>
      <c r="G63" s="132"/>
      <c r="H63" s="132"/>
      <c r="I63" s="132"/>
      <c r="J63" s="155" t="s">
        <v>3</v>
      </c>
      <c r="K63" s="155"/>
      <c r="L63" s="132"/>
      <c r="M63" s="132"/>
      <c r="N63" s="132"/>
      <c r="O63" s="155" t="s">
        <v>24</v>
      </c>
      <c r="P63" s="155"/>
      <c r="Q63" s="132"/>
      <c r="R63" s="132"/>
      <c r="S63" s="132"/>
      <c r="T63" s="155" t="s">
        <v>6</v>
      </c>
      <c r="U63" s="155"/>
      <c r="V63" s="155"/>
      <c r="W63" s="103"/>
      <c r="X63" s="155" t="s">
        <v>13</v>
      </c>
      <c r="Y63" s="155"/>
      <c r="AA63" s="84"/>
      <c r="AB63" s="84"/>
      <c r="AC63" s="211"/>
      <c r="AD63" s="211"/>
      <c r="AE63" s="211"/>
      <c r="AF63" s="211"/>
      <c r="AG63" s="211"/>
      <c r="AH63" s="211"/>
      <c r="AI63" s="211"/>
      <c r="AJ63" s="211"/>
      <c r="AK63" s="211"/>
      <c r="AL63" s="155" t="s">
        <v>0</v>
      </c>
      <c r="AM63" s="155"/>
      <c r="AN63" s="52"/>
      <c r="AO63" s="52"/>
      <c r="AP63" s="52"/>
      <c r="BE63" s="4"/>
    </row>
    <row r="64" spans="1:57" ht="4.5" customHeight="1" x14ac:dyDescent="0.15">
      <c r="A64" s="5"/>
      <c r="B64" s="3"/>
      <c r="C64" s="3"/>
      <c r="D64" s="3"/>
      <c r="E64" s="3"/>
      <c r="F64" s="3"/>
      <c r="G64" s="3"/>
      <c r="H64" s="3"/>
      <c r="J64" s="3"/>
      <c r="K64" s="3"/>
      <c r="L64" s="3"/>
      <c r="M64" s="3"/>
      <c r="N64" s="3"/>
      <c r="O64" s="3"/>
      <c r="P64" s="3"/>
      <c r="Q64" s="3"/>
      <c r="R64" s="3"/>
      <c r="X64" s="155"/>
      <c r="Y64" s="155"/>
      <c r="AA64" s="3"/>
      <c r="AB64" s="3"/>
      <c r="AC64" s="211"/>
      <c r="AD64" s="211"/>
      <c r="AE64" s="211"/>
      <c r="AF64" s="211"/>
      <c r="AG64" s="211"/>
      <c r="AH64" s="211"/>
      <c r="AI64" s="211"/>
      <c r="AJ64" s="211"/>
      <c r="AK64" s="211"/>
      <c r="AL64" s="155"/>
      <c r="AM64" s="155"/>
      <c r="AN64" s="52"/>
      <c r="AO64" s="52"/>
      <c r="AP64" s="52"/>
      <c r="BE64" s="4"/>
    </row>
    <row r="65" spans="1:57" ht="15" customHeight="1" x14ac:dyDescent="0.15">
      <c r="A65" s="5"/>
      <c r="B65" s="3"/>
      <c r="C65" s="155" t="s">
        <v>93</v>
      </c>
      <c r="D65" s="155"/>
      <c r="E65" s="155"/>
      <c r="F65" s="132"/>
      <c r="G65" s="132"/>
      <c r="H65" s="132"/>
      <c r="I65" s="132"/>
      <c r="J65" s="155" t="s">
        <v>3</v>
      </c>
      <c r="K65" s="155"/>
      <c r="L65" s="132"/>
      <c r="M65" s="132"/>
      <c r="N65" s="132"/>
      <c r="O65" s="155" t="s">
        <v>24</v>
      </c>
      <c r="P65" s="155"/>
      <c r="Q65" s="132"/>
      <c r="R65" s="132"/>
      <c r="S65" s="132"/>
      <c r="T65" s="155" t="s">
        <v>6</v>
      </c>
      <c r="U65" s="155"/>
      <c r="V65" s="155"/>
      <c r="W65" s="3"/>
      <c r="X65" s="155"/>
      <c r="Y65" s="155"/>
      <c r="AA65" s="3"/>
      <c r="AB65" s="3"/>
      <c r="AC65" s="211"/>
      <c r="AD65" s="211"/>
      <c r="AE65" s="211"/>
      <c r="AF65" s="211"/>
      <c r="AG65" s="211"/>
      <c r="AH65" s="211"/>
      <c r="AI65" s="211"/>
      <c r="AJ65" s="211"/>
      <c r="AK65" s="211"/>
      <c r="AL65" s="155"/>
      <c r="AM65" s="155"/>
      <c r="AN65" s="52"/>
      <c r="AO65" s="52"/>
      <c r="AP65" s="52"/>
      <c r="BE65" s="4"/>
    </row>
    <row r="66" spans="1:57" ht="9" customHeight="1" x14ac:dyDescent="0.15">
      <c r="A66" s="27"/>
      <c r="B66" s="28"/>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72"/>
      <c r="AN66" s="72"/>
      <c r="AO66" s="72"/>
      <c r="AP66" s="72"/>
      <c r="AQ66" s="7"/>
      <c r="AR66" s="7"/>
      <c r="AS66" s="7"/>
      <c r="AT66" s="7"/>
      <c r="AU66" s="7"/>
      <c r="AV66" s="7"/>
      <c r="AW66" s="7"/>
      <c r="AX66" s="7"/>
      <c r="AY66" s="7"/>
      <c r="AZ66" s="7"/>
      <c r="BA66" s="7"/>
      <c r="BB66" s="7"/>
      <c r="BC66" s="7"/>
      <c r="BD66" s="7"/>
      <c r="BE66" s="73"/>
    </row>
    <row r="67" spans="1:57" ht="9" customHeight="1" x14ac:dyDescent="0.15">
      <c r="A67" s="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BE67" s="4"/>
    </row>
    <row r="68" spans="1:57" ht="15" customHeight="1" x14ac:dyDescent="0.15">
      <c r="A68" s="5"/>
      <c r="B68" s="10" t="s">
        <v>25</v>
      </c>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BE68" s="4"/>
    </row>
    <row r="69" spans="1:57" ht="4.5" customHeight="1" x14ac:dyDescent="0.15">
      <c r="A69" s="5"/>
      <c r="B69" s="1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BE69" s="4"/>
    </row>
    <row r="70" spans="1:57" ht="15" customHeight="1" x14ac:dyDescent="0.15">
      <c r="A70" s="5"/>
      <c r="C70" s="205" t="s">
        <v>93</v>
      </c>
      <c r="D70" s="205"/>
      <c r="E70" s="205"/>
      <c r="F70" s="208"/>
      <c r="G70" s="208"/>
      <c r="H70" s="208"/>
      <c r="I70" s="208"/>
      <c r="J70" s="205" t="s">
        <v>3</v>
      </c>
      <c r="K70" s="205"/>
      <c r="L70" s="132"/>
      <c r="M70" s="132"/>
      <c r="N70" s="132"/>
      <c r="O70" s="205" t="s">
        <v>24</v>
      </c>
      <c r="P70" s="205"/>
      <c r="Q70" s="132"/>
      <c r="R70" s="132"/>
      <c r="S70" s="132"/>
      <c r="T70" s="205" t="s">
        <v>6</v>
      </c>
      <c r="U70" s="205"/>
      <c r="V70" s="3"/>
      <c r="W70" s="3"/>
      <c r="X70" s="3"/>
      <c r="Y70" s="3"/>
      <c r="Z70" s="3"/>
      <c r="AA70" s="3"/>
      <c r="AB70" s="3"/>
      <c r="AC70" s="3"/>
      <c r="BE70" s="4"/>
    </row>
    <row r="71" spans="1:57" ht="19.5" customHeight="1" x14ac:dyDescent="0.15">
      <c r="A71" s="5"/>
      <c r="M71" s="220" t="s">
        <v>26</v>
      </c>
      <c r="N71" s="220"/>
      <c r="O71" s="220"/>
      <c r="P71" s="220"/>
      <c r="Q71" s="220"/>
      <c r="R71" s="220"/>
      <c r="S71" s="220"/>
      <c r="T71" s="220"/>
      <c r="U71" s="220"/>
      <c r="V71" s="220"/>
      <c r="W71" s="30"/>
      <c r="X71" s="30"/>
      <c r="Y71" s="206" t="s">
        <v>14</v>
      </c>
      <c r="Z71" s="206"/>
      <c r="AA71" s="206"/>
      <c r="AC71" s="207"/>
      <c r="AD71" s="207"/>
      <c r="AE71" s="207"/>
      <c r="AF71" s="207"/>
      <c r="AG71" s="207"/>
      <c r="AH71" s="207"/>
      <c r="AI71" s="207"/>
      <c r="AJ71" s="207"/>
      <c r="AK71" s="207"/>
      <c r="AL71" s="207"/>
      <c r="AM71" s="207"/>
      <c r="AN71" s="207"/>
      <c r="AO71" s="207"/>
      <c r="AP71" s="207"/>
      <c r="AQ71" s="207"/>
      <c r="AR71" s="207"/>
      <c r="AS71" s="207"/>
      <c r="AT71" s="207"/>
      <c r="BE71" s="4"/>
    </row>
    <row r="72" spans="1:57" ht="4.5" customHeight="1" x14ac:dyDescent="0.15">
      <c r="A72" s="5"/>
      <c r="M72" s="220"/>
      <c r="N72" s="220"/>
      <c r="O72" s="220"/>
      <c r="P72" s="220"/>
      <c r="Q72" s="220"/>
      <c r="R72" s="220"/>
      <c r="S72" s="220"/>
      <c r="T72" s="220"/>
      <c r="U72" s="220"/>
      <c r="V72" s="220"/>
      <c r="W72" s="30"/>
      <c r="X72" s="30"/>
      <c r="Y72" s="104"/>
      <c r="Z72" s="104"/>
      <c r="AA72" s="104"/>
      <c r="AC72" s="105"/>
      <c r="AD72" s="105"/>
      <c r="AE72" s="105"/>
      <c r="AF72" s="105"/>
      <c r="AG72" s="105"/>
      <c r="AH72" s="105"/>
      <c r="AI72" s="105"/>
      <c r="AJ72" s="105"/>
      <c r="AK72" s="105"/>
      <c r="AL72" s="105"/>
      <c r="AM72" s="105"/>
      <c r="AN72" s="105"/>
      <c r="AO72" s="105"/>
      <c r="AP72" s="105"/>
      <c r="AQ72" s="105"/>
      <c r="AR72" s="105"/>
      <c r="AS72" s="105"/>
      <c r="AT72" s="105"/>
      <c r="BE72" s="4"/>
    </row>
    <row r="73" spans="1:57" ht="4.5" customHeight="1" x14ac:dyDescent="0.15">
      <c r="A73" s="5"/>
      <c r="M73" s="221" t="s">
        <v>15</v>
      </c>
      <c r="N73" s="221"/>
      <c r="O73" s="221"/>
      <c r="P73" s="221"/>
      <c r="Q73" s="221"/>
      <c r="R73" s="221"/>
      <c r="S73" s="221"/>
      <c r="T73" s="221"/>
      <c r="U73" s="221"/>
      <c r="V73" s="221"/>
      <c r="W73" s="30"/>
      <c r="X73" s="30"/>
      <c r="Y73" s="104"/>
      <c r="Z73" s="104"/>
      <c r="AA73" s="104"/>
      <c r="AC73" s="105"/>
      <c r="AD73" s="105"/>
      <c r="AE73" s="105"/>
      <c r="AF73" s="105"/>
      <c r="AG73" s="105"/>
      <c r="AH73" s="105"/>
      <c r="AI73" s="105"/>
      <c r="AJ73" s="105"/>
      <c r="AK73" s="105"/>
      <c r="AL73" s="105"/>
      <c r="AM73" s="105"/>
      <c r="AN73" s="105"/>
      <c r="AO73" s="105"/>
      <c r="AP73" s="105"/>
      <c r="AQ73" s="105"/>
      <c r="AR73" s="105"/>
      <c r="AS73" s="105"/>
      <c r="AT73" s="105"/>
      <c r="BE73" s="4"/>
    </row>
    <row r="74" spans="1:57" ht="19.5" customHeight="1" x14ac:dyDescent="0.15">
      <c r="A74" s="5"/>
      <c r="M74" s="221"/>
      <c r="N74" s="221"/>
      <c r="O74" s="221"/>
      <c r="P74" s="221"/>
      <c r="Q74" s="221"/>
      <c r="R74" s="221"/>
      <c r="S74" s="221"/>
      <c r="T74" s="221"/>
      <c r="U74" s="221"/>
      <c r="V74" s="221"/>
      <c r="W74" s="31"/>
      <c r="X74" s="31"/>
      <c r="Y74" s="206" t="s">
        <v>16</v>
      </c>
      <c r="Z74" s="206"/>
      <c r="AA74" s="206"/>
      <c r="AC74" s="207"/>
      <c r="AD74" s="207"/>
      <c r="AE74" s="207"/>
      <c r="AF74" s="207"/>
      <c r="AG74" s="207"/>
      <c r="AH74" s="207"/>
      <c r="AI74" s="207"/>
      <c r="AJ74" s="207"/>
      <c r="AK74" s="207"/>
      <c r="AL74" s="207"/>
      <c r="AM74" s="207"/>
      <c r="AN74" s="207"/>
      <c r="AO74" s="207"/>
      <c r="AP74" s="207"/>
      <c r="AQ74" s="207"/>
      <c r="AR74" s="207"/>
      <c r="AS74" s="207"/>
      <c r="AT74" s="113"/>
      <c r="AU74" s="113"/>
      <c r="BE74" s="4"/>
    </row>
    <row r="75" spans="1:57" ht="9" customHeight="1" x14ac:dyDescent="0.15">
      <c r="A75" s="20"/>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3"/>
    </row>
    <row r="76" spans="1:57" ht="20.100000000000001" customHeight="1" x14ac:dyDescent="0.15">
      <c r="A76" s="212" t="s">
        <v>49</v>
      </c>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4"/>
    </row>
    <row r="77" spans="1:57" ht="9" customHeight="1" x14ac:dyDescent="0.15">
      <c r="A77" s="69"/>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1"/>
    </row>
    <row r="78" spans="1:57" ht="15" customHeight="1" x14ac:dyDescent="0.15">
      <c r="A78" s="74" t="s">
        <v>50</v>
      </c>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E78" s="4"/>
    </row>
    <row r="79" spans="1:57" ht="15" customHeight="1" x14ac:dyDescent="0.15">
      <c r="A79" s="74"/>
      <c r="B79" s="75"/>
      <c r="C79" s="75"/>
      <c r="D79" s="215" t="str">
        <f>IF($AT$10="","",$AT$10)</f>
        <v/>
      </c>
      <c r="E79" s="215"/>
      <c r="F79" s="215"/>
      <c r="G79" s="215"/>
      <c r="H79" s="215"/>
      <c r="I79" s="215"/>
      <c r="J79" s="215"/>
      <c r="K79" s="215"/>
      <c r="L79" s="215"/>
      <c r="M79" s="215"/>
      <c r="N79" s="216" t="s">
        <v>51</v>
      </c>
      <c r="O79" s="216"/>
      <c r="P79" s="75"/>
      <c r="Q79" s="75"/>
      <c r="R79" s="217" t="s">
        <v>52</v>
      </c>
      <c r="S79" s="217"/>
      <c r="T79" s="75"/>
      <c r="U79" s="75"/>
      <c r="V79" s="75"/>
      <c r="W79" s="75"/>
      <c r="X79" s="218" t="s">
        <v>53</v>
      </c>
      <c r="Y79" s="218"/>
      <c r="Z79" s="218"/>
      <c r="AA79" s="218"/>
      <c r="AB79" s="218"/>
      <c r="AC79" s="218"/>
      <c r="AD79" s="75"/>
      <c r="AE79" s="75"/>
      <c r="AF79" s="75"/>
      <c r="AG79" s="75"/>
      <c r="AH79" s="217" t="s">
        <v>54</v>
      </c>
      <c r="AI79" s="217"/>
      <c r="AJ79" s="75"/>
      <c r="AK79" s="219" t="str">
        <f>IF($D$79="","",ROUND(D79/22,-1))</f>
        <v/>
      </c>
      <c r="AL79" s="219"/>
      <c r="AM79" s="219"/>
      <c r="AN79" s="219"/>
      <c r="AO79" s="219"/>
      <c r="AP79" s="219"/>
      <c r="AQ79" s="219"/>
      <c r="AR79" s="219"/>
      <c r="AS79" s="219"/>
      <c r="AT79" s="219"/>
      <c r="AU79" s="61" t="s">
        <v>55</v>
      </c>
      <c r="AV79" s="62"/>
      <c r="AW79" s="75"/>
      <c r="AX79" s="217" t="s">
        <v>56</v>
      </c>
      <c r="AY79" s="217"/>
      <c r="AZ79" s="217"/>
      <c r="BA79" s="75"/>
      <c r="BB79" s="75"/>
      <c r="BE79" s="4"/>
    </row>
    <row r="80" spans="1:57" ht="15" customHeight="1" x14ac:dyDescent="0.15">
      <c r="A80" s="74"/>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6" t="s">
        <v>57</v>
      </c>
      <c r="AM80" s="75"/>
      <c r="AN80" s="75"/>
      <c r="AO80" s="75"/>
      <c r="AP80" s="75"/>
      <c r="AQ80" s="75"/>
      <c r="AR80" s="75"/>
      <c r="AS80" s="75"/>
      <c r="AT80" s="75"/>
      <c r="AU80" s="75"/>
      <c r="AV80" s="75"/>
      <c r="AW80" s="75"/>
      <c r="AX80" s="75"/>
      <c r="AY80" s="75"/>
      <c r="AZ80" s="75"/>
      <c r="BA80" s="75"/>
      <c r="BB80" s="75"/>
      <c r="BE80" s="4"/>
    </row>
    <row r="81" spans="1:57" ht="9" customHeight="1" x14ac:dyDescent="0.15">
      <c r="A81" s="74"/>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E81" s="4"/>
    </row>
    <row r="82" spans="1:57" ht="15" customHeight="1" x14ac:dyDescent="0.15">
      <c r="A82" s="74" t="s">
        <v>72</v>
      </c>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222" t="str">
        <f>IF($AK$85="","",IF(AK85&lt;AK90,AK85,AK90))</f>
        <v/>
      </c>
      <c r="AL82" s="222"/>
      <c r="AM82" s="222"/>
      <c r="AN82" s="222"/>
      <c r="AO82" s="222"/>
      <c r="AP82" s="222"/>
      <c r="AQ82" s="222"/>
      <c r="AR82" s="222"/>
      <c r="AS82" s="222"/>
      <c r="AT82" s="222"/>
      <c r="AU82" s="63" t="s">
        <v>55</v>
      </c>
      <c r="AV82" s="64"/>
      <c r="AW82" s="75"/>
      <c r="AX82" s="217" t="s">
        <v>58</v>
      </c>
      <c r="AY82" s="217"/>
      <c r="AZ82" s="217"/>
      <c r="BA82" s="75"/>
      <c r="BB82" s="75"/>
      <c r="BE82" s="4"/>
    </row>
    <row r="83" spans="1:57" ht="10.5" customHeight="1" x14ac:dyDescent="0.15">
      <c r="A83" s="74"/>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65" t="s">
        <v>59</v>
      </c>
      <c r="AL83" s="66"/>
      <c r="AM83" s="66"/>
      <c r="AN83" s="66"/>
      <c r="AO83" s="66"/>
      <c r="AP83" s="66"/>
      <c r="AQ83" s="66"/>
      <c r="AR83" s="66"/>
      <c r="AS83" s="66"/>
      <c r="AT83" s="66"/>
      <c r="AU83" s="67"/>
      <c r="AV83" s="67"/>
      <c r="AW83" s="75"/>
      <c r="AX83" s="85"/>
      <c r="AY83" s="85"/>
      <c r="AZ83" s="85"/>
      <c r="BA83" s="75"/>
      <c r="BE83" s="4"/>
    </row>
    <row r="84" spans="1:57" ht="15" customHeight="1" x14ac:dyDescent="0.15">
      <c r="A84" s="74"/>
      <c r="B84" s="75"/>
      <c r="C84" s="75" t="s">
        <v>60</v>
      </c>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7"/>
      <c r="AG84" s="75"/>
      <c r="AH84" s="68"/>
      <c r="AI84" s="75"/>
      <c r="AJ84" s="75"/>
      <c r="AK84" s="75"/>
      <c r="AL84" s="75"/>
      <c r="AM84" s="75"/>
      <c r="AN84" s="75"/>
      <c r="AO84" s="75"/>
      <c r="AP84" s="75"/>
      <c r="AQ84" s="75"/>
      <c r="AR84" s="75"/>
      <c r="AS84" s="75"/>
      <c r="AT84" s="75"/>
      <c r="AU84" s="75"/>
      <c r="AV84" s="75"/>
      <c r="AW84" s="75"/>
      <c r="AX84" s="75"/>
      <c r="AY84" s="75"/>
      <c r="AZ84" s="75"/>
      <c r="BA84" s="75"/>
      <c r="BB84" s="75"/>
      <c r="BE84" s="4"/>
    </row>
    <row r="85" spans="1:57" ht="15" customHeight="1" x14ac:dyDescent="0.15">
      <c r="A85" s="74"/>
      <c r="B85" s="75"/>
      <c r="C85" s="75"/>
      <c r="D85" s="223" t="str">
        <f>AK79</f>
        <v/>
      </c>
      <c r="E85" s="223"/>
      <c r="F85" s="223"/>
      <c r="G85" s="223"/>
      <c r="H85" s="223"/>
      <c r="I85" s="223"/>
      <c r="J85" s="223"/>
      <c r="K85" s="223"/>
      <c r="L85" s="223"/>
      <c r="M85" s="223"/>
      <c r="N85" s="216" t="s">
        <v>51</v>
      </c>
      <c r="O85" s="216"/>
      <c r="P85" s="75"/>
      <c r="Q85" s="75"/>
      <c r="R85" s="217" t="s">
        <v>52</v>
      </c>
      <c r="S85" s="217"/>
      <c r="T85" s="75"/>
      <c r="U85" s="75"/>
      <c r="V85" s="75"/>
      <c r="W85" s="75"/>
      <c r="X85" s="218" t="s">
        <v>61</v>
      </c>
      <c r="Y85" s="218"/>
      <c r="Z85" s="218"/>
      <c r="AA85" s="218"/>
      <c r="AB85" s="218"/>
      <c r="AC85" s="218"/>
      <c r="AD85" s="75"/>
      <c r="AE85" s="75"/>
      <c r="AF85" s="75"/>
      <c r="AG85" s="75"/>
      <c r="AH85" s="217" t="s">
        <v>54</v>
      </c>
      <c r="AI85" s="217"/>
      <c r="AJ85" s="75"/>
      <c r="AK85" s="219" t="str">
        <f>IF($D$85="","",ROUNDDOWN(D85*67/100,0))</f>
        <v/>
      </c>
      <c r="AL85" s="219"/>
      <c r="AM85" s="219"/>
      <c r="AN85" s="219"/>
      <c r="AO85" s="219"/>
      <c r="AP85" s="219"/>
      <c r="AQ85" s="219"/>
      <c r="AR85" s="219"/>
      <c r="AS85" s="219"/>
      <c r="AT85" s="219"/>
      <c r="AU85" s="61" t="s">
        <v>55</v>
      </c>
      <c r="AV85" s="62"/>
      <c r="AW85" s="75"/>
      <c r="AX85" s="217" t="s">
        <v>62</v>
      </c>
      <c r="AY85" s="217"/>
      <c r="AZ85" s="217"/>
      <c r="BA85" s="75"/>
      <c r="BB85" s="75"/>
      <c r="BE85" s="4"/>
    </row>
    <row r="86" spans="1:57" ht="14.25" customHeight="1" x14ac:dyDescent="0.15">
      <c r="A86" s="7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76" t="s">
        <v>63</v>
      </c>
      <c r="AM86" s="58"/>
      <c r="AN86" s="58"/>
      <c r="AO86" s="58"/>
      <c r="AP86" s="58"/>
      <c r="AQ86" s="58"/>
      <c r="AR86" s="58"/>
      <c r="AS86" s="58"/>
      <c r="AT86" s="58"/>
      <c r="AU86" s="58"/>
      <c r="AV86" s="58"/>
      <c r="AW86" s="58"/>
      <c r="AX86" s="58"/>
      <c r="AY86" s="58"/>
      <c r="AZ86" s="58"/>
      <c r="BA86" s="58"/>
      <c r="BB86" s="58"/>
      <c r="BE86" s="4"/>
    </row>
    <row r="87" spans="1:57" ht="15" customHeight="1" x14ac:dyDescent="0.15">
      <c r="A87" s="74"/>
      <c r="B87" s="75"/>
      <c r="C87" s="75" t="s">
        <v>64</v>
      </c>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100"/>
      <c r="BE87" s="4"/>
    </row>
    <row r="88" spans="1:57" ht="15" customHeight="1" x14ac:dyDescent="0.15">
      <c r="A88" s="74"/>
      <c r="B88" s="75"/>
      <c r="C88" s="75" t="s">
        <v>73</v>
      </c>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E88" s="4"/>
    </row>
    <row r="89" spans="1:57" ht="15" customHeight="1" x14ac:dyDescent="0.15">
      <c r="A89" s="74"/>
      <c r="B89" s="75"/>
      <c r="C89" s="75" t="s">
        <v>65</v>
      </c>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E89" s="4"/>
    </row>
    <row r="90" spans="1:57" ht="15" customHeight="1" x14ac:dyDescent="0.15">
      <c r="A90" s="74"/>
      <c r="B90" s="75"/>
      <c r="C90" s="75"/>
      <c r="D90" s="224"/>
      <c r="E90" s="224"/>
      <c r="F90" s="224"/>
      <c r="G90" s="224"/>
      <c r="H90" s="224"/>
      <c r="I90" s="224"/>
      <c r="J90" s="224"/>
      <c r="K90" s="224"/>
      <c r="L90" s="224"/>
      <c r="M90" s="224"/>
      <c r="N90" s="225" t="s">
        <v>51</v>
      </c>
      <c r="O90" s="225"/>
      <c r="P90" s="75"/>
      <c r="Q90" s="75" t="s">
        <v>66</v>
      </c>
      <c r="R90" s="75"/>
      <c r="S90" s="75"/>
      <c r="T90" s="75"/>
      <c r="U90" s="75"/>
      <c r="V90" s="75"/>
      <c r="W90" s="75"/>
      <c r="X90" s="75"/>
      <c r="Y90" s="75"/>
      <c r="Z90" s="75"/>
      <c r="AA90" s="75"/>
      <c r="AB90" s="75"/>
      <c r="AC90" s="75"/>
      <c r="AD90" s="75"/>
      <c r="AE90" s="75"/>
      <c r="AF90" s="75"/>
      <c r="AG90" s="75"/>
      <c r="AH90" s="217" t="s">
        <v>54</v>
      </c>
      <c r="AI90" s="217"/>
      <c r="AJ90" s="75"/>
      <c r="AK90" s="219" t="str">
        <f>IF($D$90="","",ROUNDDOWN(D90*30*67/100/22,0))</f>
        <v/>
      </c>
      <c r="AL90" s="219"/>
      <c r="AM90" s="219"/>
      <c r="AN90" s="219"/>
      <c r="AO90" s="219"/>
      <c r="AP90" s="219"/>
      <c r="AQ90" s="219"/>
      <c r="AR90" s="219"/>
      <c r="AS90" s="219"/>
      <c r="AT90" s="219"/>
      <c r="AU90" s="61" t="s">
        <v>55</v>
      </c>
      <c r="AV90" s="62"/>
      <c r="AW90" s="75"/>
      <c r="AX90" s="217" t="s">
        <v>67</v>
      </c>
      <c r="AY90" s="217"/>
      <c r="AZ90" s="217"/>
      <c r="BA90" s="75"/>
      <c r="BB90" s="75"/>
      <c r="BE90" s="4"/>
    </row>
    <row r="91" spans="1:57" ht="15" customHeight="1" x14ac:dyDescent="0.15">
      <c r="A91" s="74"/>
      <c r="B91" s="226" t="s">
        <v>103</v>
      </c>
      <c r="C91" s="226"/>
      <c r="D91" s="227" t="s">
        <v>93</v>
      </c>
      <c r="E91" s="227"/>
      <c r="F91" s="228"/>
      <c r="G91" s="228"/>
      <c r="H91" s="112" t="s">
        <v>104</v>
      </c>
      <c r="I91" s="229"/>
      <c r="J91" s="229"/>
      <c r="K91" s="112" t="s">
        <v>105</v>
      </c>
      <c r="L91" s="229"/>
      <c r="M91" s="229"/>
      <c r="N91" s="230" t="s">
        <v>106</v>
      </c>
      <c r="O91" s="230"/>
      <c r="P91" s="75"/>
      <c r="Q91" s="75"/>
      <c r="R91" s="75"/>
      <c r="S91" s="75"/>
      <c r="T91" s="75"/>
      <c r="U91" s="75"/>
      <c r="V91" s="75"/>
      <c r="W91" s="75"/>
      <c r="X91" s="75"/>
      <c r="Y91" s="75"/>
      <c r="Z91" s="75"/>
      <c r="AA91" s="75"/>
      <c r="AB91" s="75"/>
      <c r="AC91" s="75"/>
      <c r="AD91" s="75"/>
      <c r="AE91" s="75"/>
      <c r="AF91" s="75"/>
      <c r="AG91" s="75"/>
      <c r="AH91" s="75"/>
      <c r="AI91" s="75"/>
      <c r="AJ91" s="75"/>
      <c r="AK91" s="58"/>
      <c r="AL91" s="76" t="s">
        <v>63</v>
      </c>
      <c r="AM91" s="58"/>
      <c r="AN91" s="58"/>
      <c r="AO91" s="58"/>
      <c r="AP91" s="58"/>
      <c r="AQ91" s="58"/>
      <c r="AR91" s="58"/>
      <c r="AS91" s="58"/>
      <c r="AT91" s="58"/>
      <c r="AU91" s="58"/>
      <c r="AV91" s="58"/>
      <c r="AW91" s="75"/>
      <c r="AX91" s="75"/>
      <c r="AY91" s="75"/>
      <c r="AZ91" s="75"/>
      <c r="BA91" s="75"/>
      <c r="BB91" s="75"/>
      <c r="BE91" s="4"/>
    </row>
    <row r="92" spans="1:57" ht="9" customHeight="1" x14ac:dyDescent="0.15">
      <c r="A92" s="74"/>
      <c r="B92" s="75"/>
      <c r="C92" s="75"/>
      <c r="D92" s="58"/>
      <c r="E92" s="79"/>
      <c r="F92" s="79"/>
      <c r="G92" s="79"/>
      <c r="H92" s="79"/>
      <c r="I92" s="79"/>
      <c r="J92" s="79"/>
      <c r="K92" s="79"/>
      <c r="L92" s="79"/>
      <c r="M92" s="79"/>
      <c r="N92" s="58"/>
      <c r="O92" s="58"/>
      <c r="P92" s="75"/>
      <c r="Q92" s="75"/>
      <c r="AB92" s="75"/>
      <c r="AC92" s="75"/>
      <c r="AD92" s="75"/>
      <c r="AE92" s="75"/>
      <c r="AF92" s="75"/>
      <c r="AG92" s="75"/>
      <c r="AH92" s="75"/>
      <c r="AI92" s="75"/>
      <c r="AJ92" s="75"/>
      <c r="AK92" s="58"/>
      <c r="AL92" s="76"/>
      <c r="AM92" s="58"/>
      <c r="AN92" s="58"/>
      <c r="AO92" s="58"/>
      <c r="AP92" s="58"/>
      <c r="AQ92" s="58"/>
      <c r="AR92" s="58"/>
      <c r="AS92" s="58"/>
      <c r="AT92" s="58"/>
      <c r="AU92" s="58"/>
      <c r="AV92" s="58"/>
      <c r="AW92" s="75"/>
      <c r="AX92" s="75"/>
      <c r="AY92" s="75"/>
      <c r="AZ92" s="75"/>
      <c r="BA92" s="75"/>
      <c r="BB92" s="75"/>
      <c r="BE92" s="4"/>
    </row>
    <row r="93" spans="1:57" ht="15" customHeight="1" x14ac:dyDescent="0.15">
      <c r="A93" s="74" t="s">
        <v>78</v>
      </c>
      <c r="B93" s="75"/>
      <c r="C93" s="75"/>
      <c r="D93" s="75"/>
      <c r="E93" s="75"/>
      <c r="F93" s="75"/>
      <c r="G93" s="75"/>
      <c r="H93" s="75"/>
      <c r="I93" s="75"/>
      <c r="J93" s="75"/>
      <c r="K93" s="75"/>
      <c r="L93" s="75"/>
      <c r="M93" s="75"/>
      <c r="N93" s="75"/>
      <c r="O93" s="75"/>
      <c r="P93" s="75"/>
      <c r="Q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32"/>
      <c r="BD93" s="32"/>
      <c r="BE93" s="33"/>
    </row>
    <row r="94" spans="1:57" ht="15" customHeight="1" x14ac:dyDescent="0.15">
      <c r="A94" s="74"/>
      <c r="B94" s="75"/>
      <c r="D94" s="233" t="s">
        <v>68</v>
      </c>
      <c r="E94" s="233"/>
      <c r="F94" s="233"/>
      <c r="G94" s="233"/>
      <c r="H94" s="233"/>
      <c r="I94" s="233"/>
      <c r="J94" s="233"/>
      <c r="K94" s="233"/>
      <c r="L94" s="233"/>
      <c r="M94" s="233"/>
      <c r="P94" s="217" t="s">
        <v>52</v>
      </c>
      <c r="Q94" s="217"/>
      <c r="R94" s="234" t="s">
        <v>80</v>
      </c>
      <c r="S94" s="234"/>
      <c r="T94" s="234"/>
      <c r="U94" s="234"/>
      <c r="V94" s="234"/>
      <c r="W94" s="234"/>
      <c r="X94" s="234"/>
      <c r="Y94" s="234"/>
      <c r="Z94" s="232" t="s">
        <v>74</v>
      </c>
      <c r="AA94" s="232"/>
      <c r="AB94" s="217" t="s">
        <v>85</v>
      </c>
      <c r="AC94" s="217"/>
      <c r="AD94" s="217"/>
      <c r="AE94" s="217"/>
      <c r="AF94" s="217"/>
      <c r="AG94" s="217"/>
      <c r="AH94" s="217"/>
      <c r="AI94" s="217"/>
      <c r="AJ94" s="217"/>
      <c r="AK94" s="75"/>
      <c r="AL94" s="75"/>
      <c r="AM94" s="217" t="s">
        <v>54</v>
      </c>
      <c r="AN94" s="217"/>
      <c r="AO94" s="75"/>
      <c r="AP94" s="75"/>
      <c r="AQ94" s="231" t="s">
        <v>69</v>
      </c>
      <c r="AR94" s="231"/>
      <c r="AS94" s="231"/>
      <c r="AT94" s="231"/>
      <c r="AU94" s="231"/>
      <c r="AV94" s="231"/>
      <c r="AW94" s="75"/>
      <c r="AX94" s="75"/>
      <c r="AY94" s="75"/>
      <c r="AZ94" s="75"/>
      <c r="BA94" s="75"/>
      <c r="BB94" s="75"/>
      <c r="BC94" s="10"/>
      <c r="BD94" s="10"/>
      <c r="BE94" s="34"/>
    </row>
    <row r="95" spans="1:57" ht="15" customHeight="1" x14ac:dyDescent="0.15">
      <c r="A95" s="74"/>
      <c r="B95" s="75"/>
      <c r="D95" s="223" t="str">
        <f>AK82</f>
        <v/>
      </c>
      <c r="E95" s="223"/>
      <c r="F95" s="223"/>
      <c r="G95" s="223"/>
      <c r="H95" s="223"/>
      <c r="I95" s="223"/>
      <c r="J95" s="223"/>
      <c r="K95" s="223"/>
      <c r="L95" s="223"/>
      <c r="M95" s="223"/>
      <c r="N95" s="216" t="s">
        <v>51</v>
      </c>
      <c r="O95" s="216"/>
      <c r="P95" s="217" t="s">
        <v>52</v>
      </c>
      <c r="Q95" s="217"/>
      <c r="R95" s="223" t="str">
        <f>IF($X$98="","",X102)</f>
        <v/>
      </c>
      <c r="S95" s="223"/>
      <c r="T95" s="223"/>
      <c r="U95" s="223"/>
      <c r="V95" s="223"/>
      <c r="W95" s="223"/>
      <c r="X95" s="216" t="s">
        <v>70</v>
      </c>
      <c r="Y95" s="216"/>
      <c r="Z95" s="232" t="s">
        <v>74</v>
      </c>
      <c r="AA95" s="232"/>
      <c r="AB95" s="223" t="str">
        <f>IF($AG$98="","",AG102)</f>
        <v/>
      </c>
      <c r="AC95" s="223"/>
      <c r="AD95" s="223"/>
      <c r="AE95" s="223"/>
      <c r="AF95" s="223"/>
      <c r="AG95" s="223"/>
      <c r="AH95" s="223"/>
      <c r="AI95" s="223"/>
      <c r="AJ95" s="223"/>
      <c r="AK95" s="216" t="s">
        <v>51</v>
      </c>
      <c r="AL95" s="216"/>
      <c r="AM95" s="217" t="s">
        <v>54</v>
      </c>
      <c r="AN95" s="217"/>
      <c r="AO95" s="223" t="str">
        <f>IF(D95="","",(D95*R95)-AB95)</f>
        <v/>
      </c>
      <c r="AP95" s="223"/>
      <c r="AQ95" s="223"/>
      <c r="AR95" s="223"/>
      <c r="AS95" s="223"/>
      <c r="AT95" s="223"/>
      <c r="AU95" s="223"/>
      <c r="AV95" s="223"/>
      <c r="AW95" s="223"/>
      <c r="AX95" s="223"/>
      <c r="AY95" s="61" t="s">
        <v>51</v>
      </c>
      <c r="AZ95" s="62"/>
      <c r="BA95" s="75"/>
      <c r="BB95" s="75"/>
      <c r="BC95" s="10"/>
      <c r="BD95" s="10"/>
      <c r="BE95" s="34"/>
    </row>
    <row r="96" spans="1:57" ht="9" customHeight="1" x14ac:dyDescent="0.15">
      <c r="A96" s="74"/>
      <c r="B96" s="75"/>
      <c r="D96" s="87"/>
      <c r="E96" s="87"/>
      <c r="F96" s="87"/>
      <c r="G96" s="87"/>
      <c r="H96" s="87"/>
      <c r="I96" s="87"/>
      <c r="J96" s="87"/>
      <c r="K96" s="87"/>
      <c r="L96" s="87"/>
      <c r="M96" s="87"/>
      <c r="N96" s="85"/>
      <c r="O96" s="85"/>
      <c r="P96" s="85"/>
      <c r="Q96" s="85"/>
      <c r="R96" s="87"/>
      <c r="S96" s="87"/>
      <c r="T96" s="87"/>
      <c r="U96" s="87"/>
      <c r="V96" s="87"/>
      <c r="W96" s="85"/>
      <c r="X96" s="85"/>
      <c r="Y96" s="86"/>
      <c r="Z96" s="86"/>
      <c r="AA96" s="87"/>
      <c r="AB96" s="87"/>
      <c r="AC96" s="87"/>
      <c r="AD96" s="87"/>
      <c r="AE96" s="87"/>
      <c r="AF96" s="87"/>
      <c r="AG96" s="87"/>
      <c r="AH96" s="87"/>
      <c r="AI96" s="87"/>
      <c r="AJ96" s="85"/>
      <c r="AK96" s="85"/>
      <c r="AL96" s="85"/>
      <c r="AM96" s="85"/>
      <c r="AN96" s="87"/>
      <c r="AO96" s="87"/>
      <c r="AP96" s="87"/>
      <c r="AQ96" s="87"/>
      <c r="AR96" s="87"/>
      <c r="AS96" s="87"/>
      <c r="AT96" s="87"/>
      <c r="AU96" s="87"/>
      <c r="AV96" s="87"/>
      <c r="AW96" s="87"/>
      <c r="AX96" s="67"/>
      <c r="AY96" s="75"/>
      <c r="BA96" s="75"/>
      <c r="BB96" s="75"/>
      <c r="BC96" s="10"/>
      <c r="BD96" s="10"/>
      <c r="BE96" s="34"/>
    </row>
    <row r="97" spans="1:57" ht="18" customHeight="1" x14ac:dyDescent="0.15">
      <c r="A97" s="5"/>
      <c r="B97" s="247" t="s">
        <v>76</v>
      </c>
      <c r="C97" s="247"/>
      <c r="D97" s="247"/>
      <c r="E97" s="247"/>
      <c r="F97" s="247"/>
      <c r="G97" s="247"/>
      <c r="H97" s="247"/>
      <c r="I97" s="247"/>
      <c r="J97" s="247"/>
      <c r="K97" s="247"/>
      <c r="L97" s="247"/>
      <c r="M97" s="247"/>
      <c r="N97" s="247"/>
      <c r="O97" s="247"/>
      <c r="P97" s="248" t="s">
        <v>88</v>
      </c>
      <c r="Q97" s="249"/>
      <c r="R97" s="249"/>
      <c r="S97" s="249"/>
      <c r="T97" s="249"/>
      <c r="U97" s="249"/>
      <c r="V97" s="249"/>
      <c r="W97" s="250"/>
      <c r="X97" s="248" t="s">
        <v>84</v>
      </c>
      <c r="Y97" s="249"/>
      <c r="Z97" s="249"/>
      <c r="AA97" s="249"/>
      <c r="AB97" s="249"/>
      <c r="AC97" s="249"/>
      <c r="AD97" s="249"/>
      <c r="AE97" s="249"/>
      <c r="AF97" s="250"/>
      <c r="AG97" s="248" t="s">
        <v>86</v>
      </c>
      <c r="AH97" s="249"/>
      <c r="AI97" s="249"/>
      <c r="AJ97" s="249"/>
      <c r="AK97" s="249"/>
      <c r="AL97" s="249"/>
      <c r="AM97" s="249"/>
      <c r="AN97" s="250"/>
      <c r="AO97" s="251" t="s">
        <v>79</v>
      </c>
      <c r="AP97" s="252"/>
      <c r="AQ97" s="252"/>
      <c r="AR97" s="252"/>
      <c r="AS97" s="252"/>
      <c r="AT97" s="252"/>
      <c r="AU97" s="252"/>
      <c r="AV97" s="252"/>
      <c r="AW97" s="252"/>
      <c r="AX97" s="253"/>
      <c r="AY97" s="235" t="s">
        <v>77</v>
      </c>
      <c r="AZ97" s="235"/>
      <c r="BA97" s="235"/>
      <c r="BB97" s="235"/>
      <c r="BC97" s="235"/>
      <c r="BD97" s="235"/>
      <c r="BE97" s="81"/>
    </row>
    <row r="98" spans="1:57" ht="18" customHeight="1" x14ac:dyDescent="0.15">
      <c r="A98" s="5"/>
      <c r="B98" s="236" t="s">
        <v>93</v>
      </c>
      <c r="C98" s="237"/>
      <c r="D98" s="237"/>
      <c r="E98" s="238"/>
      <c r="F98" s="238"/>
      <c r="G98" s="238"/>
      <c r="H98" s="238"/>
      <c r="I98" s="237" t="s">
        <v>3</v>
      </c>
      <c r="J98" s="237"/>
      <c r="K98" s="184"/>
      <c r="L98" s="184"/>
      <c r="M98" s="237" t="s">
        <v>75</v>
      </c>
      <c r="N98" s="237"/>
      <c r="O98" s="237"/>
      <c r="P98" s="239"/>
      <c r="Q98" s="240"/>
      <c r="R98" s="240"/>
      <c r="S98" s="240"/>
      <c r="T98" s="240"/>
      <c r="U98" s="240"/>
      <c r="V98" s="237" t="s">
        <v>0</v>
      </c>
      <c r="W98" s="241"/>
      <c r="X98" s="242"/>
      <c r="Y98" s="243"/>
      <c r="Z98" s="243"/>
      <c r="AA98" s="243"/>
      <c r="AB98" s="243"/>
      <c r="AC98" s="243"/>
      <c r="AD98" s="243"/>
      <c r="AE98" s="237" t="s">
        <v>6</v>
      </c>
      <c r="AF98" s="241"/>
      <c r="AG98" s="239"/>
      <c r="AH98" s="240"/>
      <c r="AI98" s="240"/>
      <c r="AJ98" s="240"/>
      <c r="AK98" s="240"/>
      <c r="AL98" s="240"/>
      <c r="AM98" s="237" t="s">
        <v>0</v>
      </c>
      <c r="AN98" s="241"/>
      <c r="AO98" s="239" t="str">
        <f>IF(P98="","",(P98*X98)-AG98)</f>
        <v/>
      </c>
      <c r="AP98" s="240"/>
      <c r="AQ98" s="240"/>
      <c r="AR98" s="240"/>
      <c r="AS98" s="240"/>
      <c r="AT98" s="240"/>
      <c r="AU98" s="240"/>
      <c r="AV98" s="240"/>
      <c r="AW98" s="237" t="s">
        <v>0</v>
      </c>
      <c r="AX98" s="241"/>
      <c r="AY98" s="244"/>
      <c r="AZ98" s="245"/>
      <c r="BA98" s="245"/>
      <c r="BB98" s="245"/>
      <c r="BC98" s="245"/>
      <c r="BD98" s="246"/>
      <c r="BE98" s="80"/>
    </row>
    <row r="99" spans="1:57" ht="18" customHeight="1" x14ac:dyDescent="0.15">
      <c r="A99" s="5"/>
      <c r="B99" s="236" t="s">
        <v>93</v>
      </c>
      <c r="C99" s="237"/>
      <c r="D99" s="237"/>
      <c r="E99" s="238"/>
      <c r="F99" s="238"/>
      <c r="G99" s="238"/>
      <c r="H99" s="238"/>
      <c r="I99" s="237" t="s">
        <v>3</v>
      </c>
      <c r="J99" s="237"/>
      <c r="K99" s="184"/>
      <c r="L99" s="184"/>
      <c r="M99" s="237" t="s">
        <v>75</v>
      </c>
      <c r="N99" s="237"/>
      <c r="O99" s="237"/>
      <c r="P99" s="239"/>
      <c r="Q99" s="240"/>
      <c r="R99" s="240"/>
      <c r="S99" s="240"/>
      <c r="T99" s="240"/>
      <c r="U99" s="240"/>
      <c r="V99" s="237" t="s">
        <v>0</v>
      </c>
      <c r="W99" s="241"/>
      <c r="X99" s="242"/>
      <c r="Y99" s="243"/>
      <c r="Z99" s="243"/>
      <c r="AA99" s="243"/>
      <c r="AB99" s="243"/>
      <c r="AC99" s="243"/>
      <c r="AD99" s="243"/>
      <c r="AE99" s="237" t="s">
        <v>6</v>
      </c>
      <c r="AF99" s="241"/>
      <c r="AG99" s="239"/>
      <c r="AH99" s="240"/>
      <c r="AI99" s="240"/>
      <c r="AJ99" s="240"/>
      <c r="AK99" s="240"/>
      <c r="AL99" s="240"/>
      <c r="AM99" s="237" t="s">
        <v>0</v>
      </c>
      <c r="AN99" s="241"/>
      <c r="AO99" s="239" t="str">
        <f>IF(P99="","",(P99*X99)-AG99)</f>
        <v/>
      </c>
      <c r="AP99" s="240"/>
      <c r="AQ99" s="240"/>
      <c r="AR99" s="240"/>
      <c r="AS99" s="240"/>
      <c r="AT99" s="240"/>
      <c r="AU99" s="240"/>
      <c r="AV99" s="240"/>
      <c r="AW99" s="237" t="s">
        <v>0</v>
      </c>
      <c r="AX99" s="241"/>
      <c r="AY99" s="244"/>
      <c r="AZ99" s="245"/>
      <c r="BA99" s="245"/>
      <c r="BB99" s="245"/>
      <c r="BC99" s="245"/>
      <c r="BD99" s="246"/>
      <c r="BE99" s="80"/>
    </row>
    <row r="100" spans="1:57" ht="18" customHeight="1" x14ac:dyDescent="0.15">
      <c r="A100" s="5"/>
      <c r="B100" s="236" t="s">
        <v>93</v>
      </c>
      <c r="C100" s="237"/>
      <c r="D100" s="237"/>
      <c r="E100" s="238"/>
      <c r="F100" s="238"/>
      <c r="G100" s="238"/>
      <c r="H100" s="238"/>
      <c r="I100" s="237" t="s">
        <v>3</v>
      </c>
      <c r="J100" s="237"/>
      <c r="K100" s="184"/>
      <c r="L100" s="184"/>
      <c r="M100" s="237" t="s">
        <v>75</v>
      </c>
      <c r="N100" s="237"/>
      <c r="O100" s="237"/>
      <c r="P100" s="239"/>
      <c r="Q100" s="240"/>
      <c r="R100" s="240"/>
      <c r="S100" s="240"/>
      <c r="T100" s="240"/>
      <c r="U100" s="240"/>
      <c r="V100" s="237" t="s">
        <v>0</v>
      </c>
      <c r="W100" s="241"/>
      <c r="X100" s="242"/>
      <c r="Y100" s="243"/>
      <c r="Z100" s="243"/>
      <c r="AA100" s="243"/>
      <c r="AB100" s="243"/>
      <c r="AC100" s="243"/>
      <c r="AD100" s="243"/>
      <c r="AE100" s="237" t="s">
        <v>6</v>
      </c>
      <c r="AF100" s="241"/>
      <c r="AG100" s="239"/>
      <c r="AH100" s="240"/>
      <c r="AI100" s="240"/>
      <c r="AJ100" s="240"/>
      <c r="AK100" s="240"/>
      <c r="AL100" s="240"/>
      <c r="AM100" s="237" t="s">
        <v>0</v>
      </c>
      <c r="AN100" s="241"/>
      <c r="AO100" s="239" t="str">
        <f>IF(P100="","",(P100*X100)-AG100)</f>
        <v/>
      </c>
      <c r="AP100" s="240"/>
      <c r="AQ100" s="240"/>
      <c r="AR100" s="240"/>
      <c r="AS100" s="240"/>
      <c r="AT100" s="240"/>
      <c r="AU100" s="240"/>
      <c r="AV100" s="240"/>
      <c r="AW100" s="237" t="s">
        <v>0</v>
      </c>
      <c r="AX100" s="241"/>
      <c r="AY100" s="244"/>
      <c r="AZ100" s="245"/>
      <c r="BA100" s="245"/>
      <c r="BB100" s="245"/>
      <c r="BC100" s="245"/>
      <c r="BD100" s="246"/>
      <c r="BE100" s="80"/>
    </row>
    <row r="101" spans="1:57" ht="18" customHeight="1" x14ac:dyDescent="0.15">
      <c r="A101" s="5"/>
      <c r="B101" s="236" t="s">
        <v>93</v>
      </c>
      <c r="C101" s="237"/>
      <c r="D101" s="237"/>
      <c r="E101" s="238"/>
      <c r="F101" s="238"/>
      <c r="G101" s="238"/>
      <c r="H101" s="238"/>
      <c r="I101" s="237" t="s">
        <v>3</v>
      </c>
      <c r="J101" s="237"/>
      <c r="K101" s="184"/>
      <c r="L101" s="184"/>
      <c r="M101" s="237" t="s">
        <v>75</v>
      </c>
      <c r="N101" s="237"/>
      <c r="O101" s="237"/>
      <c r="P101" s="239"/>
      <c r="Q101" s="240"/>
      <c r="R101" s="240"/>
      <c r="S101" s="240"/>
      <c r="T101" s="240"/>
      <c r="U101" s="240"/>
      <c r="V101" s="237" t="s">
        <v>0</v>
      </c>
      <c r="W101" s="241"/>
      <c r="X101" s="242"/>
      <c r="Y101" s="243"/>
      <c r="Z101" s="243"/>
      <c r="AA101" s="243"/>
      <c r="AB101" s="243"/>
      <c r="AC101" s="243"/>
      <c r="AD101" s="243"/>
      <c r="AE101" s="237" t="s">
        <v>6</v>
      </c>
      <c r="AF101" s="241"/>
      <c r="AG101" s="239"/>
      <c r="AH101" s="240"/>
      <c r="AI101" s="240"/>
      <c r="AJ101" s="240"/>
      <c r="AK101" s="240"/>
      <c r="AL101" s="240"/>
      <c r="AM101" s="237" t="s">
        <v>0</v>
      </c>
      <c r="AN101" s="241"/>
      <c r="AO101" s="239" t="str">
        <f>IF(P101="","",(P101*X101)-AG101)</f>
        <v/>
      </c>
      <c r="AP101" s="240"/>
      <c r="AQ101" s="240"/>
      <c r="AR101" s="240"/>
      <c r="AS101" s="240"/>
      <c r="AT101" s="240"/>
      <c r="AU101" s="240"/>
      <c r="AV101" s="240"/>
      <c r="AW101" s="237" t="s">
        <v>0</v>
      </c>
      <c r="AX101" s="241"/>
      <c r="AY101" s="244"/>
      <c r="AZ101" s="245"/>
      <c r="BA101" s="245"/>
      <c r="BB101" s="245"/>
      <c r="BC101" s="245"/>
      <c r="BD101" s="246"/>
      <c r="BE101" s="80"/>
    </row>
    <row r="102" spans="1:57" ht="18" customHeight="1" x14ac:dyDescent="0.15">
      <c r="A102" s="5"/>
      <c r="B102" s="265" t="s">
        <v>87</v>
      </c>
      <c r="C102" s="266"/>
      <c r="D102" s="266"/>
      <c r="E102" s="266"/>
      <c r="F102" s="266"/>
      <c r="G102" s="266"/>
      <c r="H102" s="266"/>
      <c r="I102" s="266"/>
      <c r="J102" s="266"/>
      <c r="K102" s="266"/>
      <c r="L102" s="266"/>
      <c r="M102" s="266"/>
      <c r="N102" s="266"/>
      <c r="O102" s="266"/>
      <c r="P102" s="266"/>
      <c r="Q102" s="266"/>
      <c r="R102" s="266"/>
      <c r="S102" s="266"/>
      <c r="T102" s="266"/>
      <c r="U102" s="266"/>
      <c r="V102" s="266"/>
      <c r="W102" s="267"/>
      <c r="X102" s="268" t="str">
        <f>IF($X$98="","",SUM(X98:AD101))</f>
        <v/>
      </c>
      <c r="Y102" s="269"/>
      <c r="Z102" s="269"/>
      <c r="AA102" s="269"/>
      <c r="AB102" s="269"/>
      <c r="AC102" s="269"/>
      <c r="AD102" s="269"/>
      <c r="AE102" s="270" t="s">
        <v>6</v>
      </c>
      <c r="AF102" s="271"/>
      <c r="AG102" s="272" t="str">
        <f>IF($AG$98="","",SUM(AG98:AL101))</f>
        <v/>
      </c>
      <c r="AH102" s="272"/>
      <c r="AI102" s="272"/>
      <c r="AJ102" s="272"/>
      <c r="AK102" s="272"/>
      <c r="AL102" s="272"/>
      <c r="AM102" s="270" t="s">
        <v>0</v>
      </c>
      <c r="AN102" s="271"/>
      <c r="AO102" s="240" t="str">
        <f>IF($AO$98="","",SUM(AO98:AV101))</f>
        <v/>
      </c>
      <c r="AP102" s="240"/>
      <c r="AQ102" s="240"/>
      <c r="AR102" s="240"/>
      <c r="AS102" s="240"/>
      <c r="AT102" s="240"/>
      <c r="AU102" s="240"/>
      <c r="AV102" s="240"/>
      <c r="AW102" s="237" t="s">
        <v>0</v>
      </c>
      <c r="AX102" s="241"/>
      <c r="AY102" s="257"/>
      <c r="AZ102" s="258"/>
      <c r="BA102" s="258"/>
      <c r="BB102" s="258"/>
      <c r="BC102" s="258"/>
      <c r="BD102" s="259"/>
      <c r="BE102" s="80"/>
    </row>
    <row r="103" spans="1:57" ht="9" customHeight="1" x14ac:dyDescent="0.15">
      <c r="A103" s="93"/>
      <c r="B103" s="94"/>
      <c r="C103" s="94"/>
      <c r="D103" s="94"/>
      <c r="E103" s="94"/>
      <c r="F103" s="94"/>
      <c r="G103" s="94"/>
      <c r="H103" s="94"/>
      <c r="I103" s="94"/>
      <c r="J103" s="94"/>
      <c r="K103" s="94"/>
      <c r="L103" s="94"/>
      <c r="M103" s="95"/>
      <c r="N103" s="95"/>
      <c r="O103" s="95"/>
      <c r="P103" s="95"/>
      <c r="Q103" s="95"/>
      <c r="R103" s="95"/>
      <c r="S103" s="95"/>
      <c r="T103" s="95"/>
      <c r="U103" s="95"/>
      <c r="V103" s="96"/>
      <c r="W103" s="96"/>
      <c r="X103" s="96"/>
      <c r="Y103" s="96"/>
      <c r="Z103" s="96"/>
      <c r="AA103" s="96"/>
      <c r="AB103" s="96"/>
      <c r="AC103" s="97"/>
      <c r="AD103" s="97"/>
      <c r="AE103" s="95"/>
      <c r="AF103" s="95"/>
      <c r="AG103" s="95"/>
      <c r="AH103" s="95"/>
      <c r="AI103" s="95"/>
      <c r="AJ103" s="95"/>
      <c r="AK103" s="95"/>
      <c r="AL103" s="95"/>
      <c r="AM103" s="95"/>
      <c r="AN103" s="96"/>
      <c r="AO103" s="96"/>
      <c r="AP103" s="96"/>
      <c r="AQ103" s="96"/>
      <c r="AR103" s="96"/>
      <c r="AS103" s="96"/>
      <c r="AT103" s="96"/>
      <c r="AU103" s="95"/>
      <c r="AV103" s="95"/>
      <c r="AW103" s="95"/>
      <c r="AX103" s="95"/>
      <c r="AY103" s="95"/>
      <c r="AZ103" s="95"/>
      <c r="BA103" s="95"/>
      <c r="BB103" s="98"/>
      <c r="BC103" s="95"/>
      <c r="BD103" s="95"/>
      <c r="BE103" s="99"/>
    </row>
    <row r="104" spans="1:57" ht="18" customHeight="1" x14ac:dyDescent="0.15">
      <c r="A104" s="260" t="s">
        <v>71</v>
      </c>
      <c r="B104" s="261"/>
      <c r="C104" s="261"/>
      <c r="D104" s="261"/>
      <c r="E104" s="261"/>
      <c r="F104" s="261"/>
      <c r="G104" s="261"/>
      <c r="H104" s="261"/>
      <c r="I104" s="261"/>
      <c r="J104" s="261"/>
      <c r="K104" s="261"/>
      <c r="L104" s="261"/>
      <c r="M104" s="261"/>
      <c r="N104" s="261"/>
      <c r="O104" s="261"/>
      <c r="P104" s="261"/>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1"/>
      <c r="BA104" s="261"/>
      <c r="BB104" s="261"/>
      <c r="BC104" s="261"/>
      <c r="BD104" s="261"/>
      <c r="BE104" s="262"/>
    </row>
    <row r="105" spans="1:57" ht="20.100000000000001" customHeight="1" x14ac:dyDescent="0.15">
      <c r="A105" s="263" t="s">
        <v>27</v>
      </c>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41"/>
      <c r="AC105" s="237" t="s">
        <v>28</v>
      </c>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64"/>
    </row>
    <row r="106" spans="1:57" ht="20.100000000000001" customHeight="1" x14ac:dyDescent="0.15">
      <c r="A106" s="88"/>
      <c r="B106" s="109"/>
      <c r="C106" s="109"/>
      <c r="D106" s="254" t="s">
        <v>93</v>
      </c>
      <c r="E106" s="254"/>
      <c r="F106" s="254"/>
      <c r="G106" s="255"/>
      <c r="H106" s="255"/>
      <c r="I106" s="255"/>
      <c r="J106" s="255"/>
      <c r="K106" s="254" t="s">
        <v>98</v>
      </c>
      <c r="L106" s="254"/>
      <c r="M106" s="255"/>
      <c r="N106" s="255"/>
      <c r="O106" s="255"/>
      <c r="P106" s="254" t="s">
        <v>99</v>
      </c>
      <c r="Q106" s="254"/>
      <c r="R106" s="255"/>
      <c r="S106" s="255"/>
      <c r="T106" s="255"/>
      <c r="U106" s="254" t="s">
        <v>100</v>
      </c>
      <c r="V106" s="254"/>
      <c r="W106" s="254" t="s">
        <v>101</v>
      </c>
      <c r="X106" s="254"/>
      <c r="Y106" s="254"/>
      <c r="Z106" s="254"/>
      <c r="AA106" s="109"/>
      <c r="AB106" s="110"/>
      <c r="AC106" s="111"/>
      <c r="AD106" s="109"/>
      <c r="AE106" s="109"/>
      <c r="AF106" s="254" t="s">
        <v>93</v>
      </c>
      <c r="AG106" s="254"/>
      <c r="AH106" s="254"/>
      <c r="AI106" s="255"/>
      <c r="AJ106" s="255"/>
      <c r="AK106" s="255"/>
      <c r="AL106" s="255"/>
      <c r="AM106" s="254" t="s">
        <v>98</v>
      </c>
      <c r="AN106" s="254"/>
      <c r="AO106" s="255"/>
      <c r="AP106" s="255"/>
      <c r="AQ106" s="255"/>
      <c r="AR106" s="254" t="s">
        <v>99</v>
      </c>
      <c r="AS106" s="254"/>
      <c r="AT106" s="255"/>
      <c r="AU106" s="255"/>
      <c r="AV106" s="255"/>
      <c r="AW106" s="254" t="s">
        <v>100</v>
      </c>
      <c r="AX106" s="254"/>
      <c r="AY106" s="254" t="s">
        <v>102</v>
      </c>
      <c r="AZ106" s="254"/>
      <c r="BA106" s="254"/>
      <c r="BB106" s="254"/>
      <c r="BC106" s="109"/>
      <c r="BD106" s="109"/>
      <c r="BE106" s="92"/>
    </row>
    <row r="107" spans="1:57" ht="9.75" customHeight="1" x14ac:dyDescent="0.15"/>
  </sheetData>
  <mergeCells count="319">
    <mergeCell ref="AT1:BE1"/>
    <mergeCell ref="AY102:BD102"/>
    <mergeCell ref="A104:BE104"/>
    <mergeCell ref="A105:AB105"/>
    <mergeCell ref="AC105:BE105"/>
    <mergeCell ref="AR106:AS106"/>
    <mergeCell ref="AT106:AV106"/>
    <mergeCell ref="AW106:AX106"/>
    <mergeCell ref="AY106:BB106"/>
    <mergeCell ref="U106:V106"/>
    <mergeCell ref="W106:Z106"/>
    <mergeCell ref="AF106:AH106"/>
    <mergeCell ref="AI106:AL106"/>
    <mergeCell ref="AM106:AN106"/>
    <mergeCell ref="AO106:AQ106"/>
    <mergeCell ref="B102:W102"/>
    <mergeCell ref="X102:AD102"/>
    <mergeCell ref="AE102:AF102"/>
    <mergeCell ref="AG102:AL102"/>
    <mergeCell ref="AM102:AN102"/>
    <mergeCell ref="D106:F106"/>
    <mergeCell ref="G106:J106"/>
    <mergeCell ref="K106:L106"/>
    <mergeCell ref="M106:O106"/>
    <mergeCell ref="P106:Q106"/>
    <mergeCell ref="R106:T106"/>
    <mergeCell ref="AG100:AL100"/>
    <mergeCell ref="AM100:AN100"/>
    <mergeCell ref="AO100:AV100"/>
    <mergeCell ref="AW100:AX100"/>
    <mergeCell ref="AG101:AL101"/>
    <mergeCell ref="AM101:AN101"/>
    <mergeCell ref="AO101:AV101"/>
    <mergeCell ref="AW101:AX101"/>
    <mergeCell ref="AO102:AV102"/>
    <mergeCell ref="AW102:AX102"/>
    <mergeCell ref="AY101:BD101"/>
    <mergeCell ref="B101:D101"/>
    <mergeCell ref="E101:H101"/>
    <mergeCell ref="I101:J101"/>
    <mergeCell ref="K101:L101"/>
    <mergeCell ref="M101:O101"/>
    <mergeCell ref="P101:U101"/>
    <mergeCell ref="V101:W101"/>
    <mergeCell ref="X101:AD101"/>
    <mergeCell ref="AE101:AF101"/>
    <mergeCell ref="B99:D99"/>
    <mergeCell ref="E99:H99"/>
    <mergeCell ref="I99:J99"/>
    <mergeCell ref="K99:L99"/>
    <mergeCell ref="M99:O99"/>
    <mergeCell ref="AO99:AV99"/>
    <mergeCell ref="AW99:AX99"/>
    <mergeCell ref="AY99:BD99"/>
    <mergeCell ref="B100:D100"/>
    <mergeCell ref="E100:H100"/>
    <mergeCell ref="I100:J100"/>
    <mergeCell ref="K100:L100"/>
    <mergeCell ref="M100:O100"/>
    <mergeCell ref="P100:U100"/>
    <mergeCell ref="V100:W100"/>
    <mergeCell ref="P99:U99"/>
    <mergeCell ref="V99:W99"/>
    <mergeCell ref="X99:AD99"/>
    <mergeCell ref="AE99:AF99"/>
    <mergeCell ref="AG99:AL99"/>
    <mergeCell ref="AM99:AN99"/>
    <mergeCell ref="AY100:BD100"/>
    <mergeCell ref="X100:AD100"/>
    <mergeCell ref="AE100:AF100"/>
    <mergeCell ref="P94:Q94"/>
    <mergeCell ref="R94:Y94"/>
    <mergeCell ref="Z94:AA94"/>
    <mergeCell ref="AB94:AJ94"/>
    <mergeCell ref="AY97:BD97"/>
    <mergeCell ref="B98:D98"/>
    <mergeCell ref="E98:H98"/>
    <mergeCell ref="I98:J98"/>
    <mergeCell ref="K98:L98"/>
    <mergeCell ref="M98:O98"/>
    <mergeCell ref="P98:U98"/>
    <mergeCell ref="V98:W98"/>
    <mergeCell ref="X98:AD98"/>
    <mergeCell ref="AE98:AF98"/>
    <mergeCell ref="AG98:AL98"/>
    <mergeCell ref="AM98:AN98"/>
    <mergeCell ref="AO98:AV98"/>
    <mergeCell ref="AW98:AX98"/>
    <mergeCell ref="AY98:BD98"/>
    <mergeCell ref="B97:O97"/>
    <mergeCell ref="P97:W97"/>
    <mergeCell ref="X97:AF97"/>
    <mergeCell ref="AG97:AN97"/>
    <mergeCell ref="AO97:AX97"/>
    <mergeCell ref="D90:M90"/>
    <mergeCell ref="N90:O90"/>
    <mergeCell ref="AH90:AI90"/>
    <mergeCell ref="AM95:AN95"/>
    <mergeCell ref="AK90:AT90"/>
    <mergeCell ref="AX90:AZ90"/>
    <mergeCell ref="B91:C91"/>
    <mergeCell ref="D91:E91"/>
    <mergeCell ref="F91:G91"/>
    <mergeCell ref="I91:J91"/>
    <mergeCell ref="L91:M91"/>
    <mergeCell ref="N91:O91"/>
    <mergeCell ref="AO95:AX95"/>
    <mergeCell ref="AM94:AN94"/>
    <mergeCell ref="AQ94:AV94"/>
    <mergeCell ref="D95:M95"/>
    <mergeCell ref="N95:O95"/>
    <mergeCell ref="P95:Q95"/>
    <mergeCell ref="R95:W95"/>
    <mergeCell ref="X95:Y95"/>
    <mergeCell ref="Z95:AA95"/>
    <mergeCell ref="AB95:AJ95"/>
    <mergeCell ref="AK95:AL95"/>
    <mergeCell ref="D94:M94"/>
    <mergeCell ref="AK82:AT82"/>
    <mergeCell ref="AX82:AZ82"/>
    <mergeCell ref="D85:M85"/>
    <mergeCell ref="N85:O85"/>
    <mergeCell ref="R85:S85"/>
    <mergeCell ref="X85:AC85"/>
    <mergeCell ref="AH85:AI85"/>
    <mergeCell ref="AK85:AT85"/>
    <mergeCell ref="AX85:AZ85"/>
    <mergeCell ref="A76:BE76"/>
    <mergeCell ref="D79:M79"/>
    <mergeCell ref="N79:O79"/>
    <mergeCell ref="R79:S79"/>
    <mergeCell ref="X79:AC79"/>
    <mergeCell ref="AH79:AI79"/>
    <mergeCell ref="AK79:AT79"/>
    <mergeCell ref="AX79:AZ79"/>
    <mergeCell ref="T70:U70"/>
    <mergeCell ref="M71:V72"/>
    <mergeCell ref="Y71:AA71"/>
    <mergeCell ref="AC71:AT71"/>
    <mergeCell ref="M73:V74"/>
    <mergeCell ref="Y74:AA74"/>
    <mergeCell ref="AC74:AS74"/>
    <mergeCell ref="C70:E70"/>
    <mergeCell ref="F70:I70"/>
    <mergeCell ref="J70:K70"/>
    <mergeCell ref="L70:N70"/>
    <mergeCell ref="O70:P70"/>
    <mergeCell ref="Q70:S70"/>
    <mergeCell ref="O65:P65"/>
    <mergeCell ref="Q65:S65"/>
    <mergeCell ref="T65:V65"/>
    <mergeCell ref="C63:E63"/>
    <mergeCell ref="F63:I63"/>
    <mergeCell ref="J63:K63"/>
    <mergeCell ref="L63:N63"/>
    <mergeCell ref="O63:P63"/>
    <mergeCell ref="Q63:S63"/>
    <mergeCell ref="T63:V63"/>
    <mergeCell ref="T59:V59"/>
    <mergeCell ref="X63:Y65"/>
    <mergeCell ref="X59:Y61"/>
    <mergeCell ref="AC59:AK61"/>
    <mergeCell ref="AL59:AM61"/>
    <mergeCell ref="C61:E61"/>
    <mergeCell ref="F61:I61"/>
    <mergeCell ref="J61:K61"/>
    <mergeCell ref="L61:N61"/>
    <mergeCell ref="O61:P61"/>
    <mergeCell ref="Q61:S61"/>
    <mergeCell ref="C59:E59"/>
    <mergeCell ref="F59:I59"/>
    <mergeCell ref="J59:K59"/>
    <mergeCell ref="L59:N59"/>
    <mergeCell ref="O59:P59"/>
    <mergeCell ref="Q59:S59"/>
    <mergeCell ref="T61:V61"/>
    <mergeCell ref="AC63:AK65"/>
    <mergeCell ref="AL63:AM65"/>
    <mergeCell ref="C65:E65"/>
    <mergeCell ref="F65:I65"/>
    <mergeCell ref="J65:K65"/>
    <mergeCell ref="L65:N65"/>
    <mergeCell ref="O57:P57"/>
    <mergeCell ref="Q57:S57"/>
    <mergeCell ref="T57:V57"/>
    <mergeCell ref="C55:E55"/>
    <mergeCell ref="F55:I55"/>
    <mergeCell ref="J55:K55"/>
    <mergeCell ref="L55:N55"/>
    <mergeCell ref="O55:P55"/>
    <mergeCell ref="Q55:S55"/>
    <mergeCell ref="T55:V55"/>
    <mergeCell ref="T51:V51"/>
    <mergeCell ref="X55:Y57"/>
    <mergeCell ref="X51:Y53"/>
    <mergeCell ref="AC51:AK53"/>
    <mergeCell ref="AL51:AM53"/>
    <mergeCell ref="C53:E53"/>
    <mergeCell ref="F53:I53"/>
    <mergeCell ref="J53:K53"/>
    <mergeCell ref="L53:N53"/>
    <mergeCell ref="O53:P53"/>
    <mergeCell ref="Q53:S53"/>
    <mergeCell ref="C51:E51"/>
    <mergeCell ref="F51:I51"/>
    <mergeCell ref="J51:K51"/>
    <mergeCell ref="L51:N51"/>
    <mergeCell ref="O51:P51"/>
    <mergeCell ref="Q51:S51"/>
    <mergeCell ref="T53:V53"/>
    <mergeCell ref="AC55:AK57"/>
    <mergeCell ref="AL55:AM57"/>
    <mergeCell ref="C57:E57"/>
    <mergeCell ref="F57:I57"/>
    <mergeCell ref="J57:K57"/>
    <mergeCell ref="L57:N57"/>
    <mergeCell ref="AB48:AE48"/>
    <mergeCell ref="AF48:AG48"/>
    <mergeCell ref="AH48:AJ48"/>
    <mergeCell ref="AK48:AL48"/>
    <mergeCell ref="AM48:AO48"/>
    <mergeCell ref="AP48:AQ48"/>
    <mergeCell ref="A46:BE46"/>
    <mergeCell ref="C48:E48"/>
    <mergeCell ref="F48:I48"/>
    <mergeCell ref="J48:K48"/>
    <mergeCell ref="L48:N48"/>
    <mergeCell ref="O48:P48"/>
    <mergeCell ref="Q48:S48"/>
    <mergeCell ref="T48:U48"/>
    <mergeCell ref="V48:X48"/>
    <mergeCell ref="Y48:AA48"/>
    <mergeCell ref="T30:U30"/>
    <mergeCell ref="P32:U33"/>
    <mergeCell ref="W32:Z32"/>
    <mergeCell ref="AB32:BB32"/>
    <mergeCell ref="W33:Z33"/>
    <mergeCell ref="AB33:AY33"/>
    <mergeCell ref="C30:E30"/>
    <mergeCell ref="F30:I30"/>
    <mergeCell ref="J30:K30"/>
    <mergeCell ref="L30:N30"/>
    <mergeCell ref="O30:P30"/>
    <mergeCell ref="Q30:S30"/>
    <mergeCell ref="T22:U22"/>
    <mergeCell ref="P24:U25"/>
    <mergeCell ref="W24:Z24"/>
    <mergeCell ref="AB24:BB24"/>
    <mergeCell ref="W25:Z25"/>
    <mergeCell ref="AB25:AY25"/>
    <mergeCell ref="C22:E22"/>
    <mergeCell ref="F22:I22"/>
    <mergeCell ref="J22:K22"/>
    <mergeCell ref="L22:N22"/>
    <mergeCell ref="O22:P22"/>
    <mergeCell ref="Q22:S22"/>
    <mergeCell ref="BB15:BE15"/>
    <mergeCell ref="B16:I16"/>
    <mergeCell ref="K16:Y16"/>
    <mergeCell ref="Z16:AC16"/>
    <mergeCell ref="AE16:AK16"/>
    <mergeCell ref="AM16:BA16"/>
    <mergeCell ref="BB16:BE16"/>
    <mergeCell ref="AA15:AC15"/>
    <mergeCell ref="AD15:AH15"/>
    <mergeCell ref="AI15:AK15"/>
    <mergeCell ref="AL15:AO15"/>
    <mergeCell ref="AP15:AR15"/>
    <mergeCell ref="AS15:AU15"/>
    <mergeCell ref="AV14:AX14"/>
    <mergeCell ref="AY14:AZ14"/>
    <mergeCell ref="BA14:BC14"/>
    <mergeCell ref="BD14:BE14"/>
    <mergeCell ref="B15:I15"/>
    <mergeCell ref="K15:M15"/>
    <mergeCell ref="N15:Q15"/>
    <mergeCell ref="R15:T15"/>
    <mergeCell ref="U15:W15"/>
    <mergeCell ref="X15:Z15"/>
    <mergeCell ref="Y14:AA14"/>
    <mergeCell ref="AB14:AC14"/>
    <mergeCell ref="AE14:AK14"/>
    <mergeCell ref="AM14:AO14"/>
    <mergeCell ref="AP14:AS14"/>
    <mergeCell ref="AT14:AU14"/>
    <mergeCell ref="B14:I14"/>
    <mergeCell ref="K14:M14"/>
    <mergeCell ref="N14:Q14"/>
    <mergeCell ref="R14:S14"/>
    <mergeCell ref="T14:V14"/>
    <mergeCell ref="W14:X14"/>
    <mergeCell ref="AV15:AX15"/>
    <mergeCell ref="AY15:BA15"/>
    <mergeCell ref="B12:I13"/>
    <mergeCell ref="K12:N12"/>
    <mergeCell ref="O12:BD12"/>
    <mergeCell ref="K13:N13"/>
    <mergeCell ref="O13:AL13"/>
    <mergeCell ref="AM13:AO13"/>
    <mergeCell ref="AR13:AV13"/>
    <mergeCell ref="AR10:AS11"/>
    <mergeCell ref="AT10:BC11"/>
    <mergeCell ref="BD10:BE11"/>
    <mergeCell ref="B11:I11"/>
    <mergeCell ref="B10:I10"/>
    <mergeCell ref="AD10:AL11"/>
    <mergeCell ref="AM10:AN11"/>
    <mergeCell ref="AO10:AQ11"/>
    <mergeCell ref="K10:AC10"/>
    <mergeCell ref="K11:AC11"/>
    <mergeCell ref="B2:BD2"/>
    <mergeCell ref="A4:D5"/>
    <mergeCell ref="E4:J5"/>
    <mergeCell ref="B6:I9"/>
    <mergeCell ref="K6:R9"/>
    <mergeCell ref="V6:AC9"/>
    <mergeCell ref="AD6:AL9"/>
    <mergeCell ref="AM6:BE9"/>
    <mergeCell ref="S7:U8"/>
  </mergeCells>
  <phoneticPr fontId="1"/>
  <dataValidations count="4">
    <dataValidation type="list" errorStyle="warning" imeMode="hiragana" allowBlank="1" showInputMessage="1" showErrorMessage="1" sqref="D91:E91" xr:uid="{00000000-0002-0000-0000-000000000000}">
      <formula1>$CA$7:$CA$8</formula1>
    </dataValidation>
    <dataValidation imeMode="halfKatakana" allowBlank="1" showInputMessage="1" showErrorMessage="1" sqref="K10:Z10" xr:uid="{00000000-0002-0000-0000-000002000000}"/>
    <dataValidation imeMode="off" allowBlank="1" showInputMessage="1" showErrorMessage="1" sqref="K16:Y16 AM16:BA16 L22:N22 L30:N30 Q30:S30 Q22:S22 K6:R9 V6:AC9 AT10:BC11 AO10:AQ11 T14:V14 U15:W15 Y14:AA14 AA15:AC15 AV14:AX14 AS15:AU15 BA14:BC14 AY15:BA15 L48:N48 Q48:S48 AH48:AJ48 AM48:AO48 L51:N51 Q51:S51 Q53:S53 L53:N53 L55:N55 Q55:S55 Q57:S57 L57:N57 AT106:AV106 Q59:S59 Q61:S61 L59:N59 L61:N61 Q63:S63 Q65:S65 L63:N63 AC63:AK65 AC59:AK61 AC55:AK57 AC51:AK53 L70:N70 Q70:S70 D79:M79 AK79:AT79 AK82:AT82 D85:M85 AK85:AT85 D90:M90 AK90:AT90 I91:J91 L91:M91 D95:M95 R95:W95 AB95:AJ95 AO95:AX95 K98:L101 P98:U101 X98:AD102 AG98:AL102 AO98:AV102 M106:O106 R106:T106 AO106:AQ106 L65:N65" xr:uid="{00000000-0002-0000-0000-000003000000}"/>
    <dataValidation imeMode="hiragana" allowBlank="1" showInputMessage="1" showErrorMessage="1" sqref="AM6:BE9 K11:Z11 O13:AL13 O12:BD12 AR13:AV13 AB24:BB24 AB25:AY25 AB32:BB32 AB33:AY33 AC71:AT71 AC74:AS74 AY98:BD102 V35:BE45 BF37:CB45" xr:uid="{00000000-0002-0000-0000-000004000000}"/>
  </dataValidations>
  <printOptions horizontalCentered="1"/>
  <pageMargins left="0.55118110236220474" right="0.55118110236220474" top="0.78740157480314965" bottom="0.39370078740157483" header="0.19685039370078741" footer="0.19685039370078741"/>
  <pageSetup paperSize="9" firstPageNumber="1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ltText="">
                <anchor moveWithCells="1">
                  <from>
                    <xdr:col>30</xdr:col>
                    <xdr:colOff>38100</xdr:colOff>
                    <xdr:row>16</xdr:row>
                    <xdr:rowOff>114300</xdr:rowOff>
                  </from>
                  <to>
                    <xdr:col>32</xdr:col>
                    <xdr:colOff>57150</xdr:colOff>
                    <xdr:row>18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介護休業手当金請求書</vt:lpstr>
      <vt:lpstr>介護休業手当金請求書!Print_Area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nakano</dc:creator>
  <cp:lastModifiedBy>阿部　知世</cp:lastModifiedBy>
  <cp:lastPrinted>2023-12-08T01:32:31Z</cp:lastPrinted>
  <dcterms:created xsi:type="dcterms:W3CDTF">2009-12-16T07:14:10Z</dcterms:created>
  <dcterms:modified xsi:type="dcterms:W3CDTF">2024-01-05T00:33:12Z</dcterms:modified>
</cp:coreProperties>
</file>