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1\kyosai\Kyousai\０５　ホームページ修正用データ\C短期給付関係\様式\"/>
    </mc:Choice>
  </mc:AlternateContent>
  <xr:revisionPtr revIDLastSave="0" documentId="13_ncr:1_{14CA78B0-8699-4729-9F9E-BBC151650C64}" xr6:coauthVersionLast="47" xr6:coauthVersionMax="47" xr10:uidLastSave="{00000000-0000-0000-0000-000000000000}"/>
  <bookViews>
    <workbookView xWindow="-120" yWindow="-120" windowWidth="19440" windowHeight="14880" xr2:uid="{7AAC0284-69C4-4941-8482-ADD6A7A6C3F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 i="1" l="1"/>
  <c r="T33" i="1" s="1"/>
  <c r="R32" i="1"/>
  <c r="T32" i="1" s="1"/>
  <c r="R24" i="1"/>
  <c r="T24" i="1" s="1"/>
  <c r="R23" i="1"/>
  <c r="T23" i="1" s="1"/>
  <c r="R22" i="1"/>
  <c r="T22" i="1" s="1"/>
  <c r="T15" i="1"/>
  <c r="R15" i="1"/>
  <c r="P15" i="1"/>
  <c r="R17" i="1" l="1"/>
  <c r="T17" i="1" s="1"/>
</calcChain>
</file>

<file path=xl/sharedStrings.xml><?xml version="1.0" encoding="utf-8"?>
<sst xmlns="http://schemas.openxmlformats.org/spreadsheetml/2006/main" count="146" uniqueCount="38">
  <si>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</si>
  <si>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</si>
  <si>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</si>
  <si>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</si>
  <si>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</si>
  <si>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</si>
  <si>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</si>
  <si>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</si>
  <si>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</si>
  <si>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</si>
  <si>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</si>
  <si>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</si>
  <si>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</si>
  <si>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</si>
  <si>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</si>
  <si>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</si>
  <si>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</si>
  <si>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</si>
  <si>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</si>
  <si>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</si>
  <si>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</si>
  <si>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</si>
  <si>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</si>
  <si>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</si>
  <si>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</si>
  <si>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</si>
  <si>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</si>
  <si>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</si>
  <si>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</si>
  <si>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</si>
  <si>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</si>
  <si>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</si>
  <si>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</si>
  <si>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</si>
  <si>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</si>
  <si>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</si>
  <si>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</si>
  <si>
    <t>【共済クラウド対応】</t>
    <rPh sb="1" eb="3">
      <t>キョウサイ</t>
    </rPh>
    <rPh sb="7" eb="9">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</si>
</sst>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cellXfs>
  <cellStyles count="1">
    <cellStyle name="標準" xfId="0" builtinId="0"/>
  </cellStyles>
  <dxfs count="30">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34</xdr:row>
      <xdr:rowOff>23813</xdr:rowOff>
    </xdr:from>
    <xdr:to>
      <xdr:col>20</xdr:col>
      <xdr:colOff>193431</xdr:colOff>
      <xdr:row>41</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8"/>
  <sheetViews>
    <sheetView tabSelected="1" view="pageBreakPreview" zoomScaleNormal="100" zoomScaleSheetLayoutView="100" workbookViewId="0">
      <selection activeCell="S4" sqref="S4"/>
    </sheetView>
  </sheetViews>
  <sheetFormatPr defaultRowHeight="18.75" x14ac:dyDescent="0.4"/>
  <cols>
    <col min="1" max="15" width="3.75" style="1" customWidth="1"/>
    <col min="16" max="16" width="5.75" style="1" customWidth="1"/>
    <col min="17" max="17" width="3.75" style="1" customWidth="1"/>
    <col min="18" max="19" width="6.75" style="1" customWidth="1"/>
    <col min="20" max="21" width="3.75" style="1" customWidth="1"/>
  </cols>
  <sheetData>
    <row r="1" spans="1:21" x14ac:dyDescent="0.4">
      <c r="A1" s="81" t="s">
        <v>37</v>
      </c>
      <c r="B1" s="81"/>
      <c r="C1" s="81"/>
      <c r="D1" s="81"/>
      <c r="E1" s="81"/>
      <c r="F1" s="81"/>
      <c r="G1" s="81"/>
      <c r="H1" s="81"/>
      <c r="I1" s="81"/>
      <c r="J1" s="81"/>
      <c r="K1" s="81"/>
      <c r="L1" s="81"/>
      <c r="M1" s="81"/>
      <c r="N1" s="81"/>
      <c r="O1" s="81"/>
      <c r="P1" s="81"/>
      <c r="Q1" s="81"/>
      <c r="R1" s="81"/>
      <c r="S1" s="81"/>
      <c r="T1" s="81"/>
      <c r="U1" s="81"/>
    </row>
    <row r="2" spans="1:21" x14ac:dyDescent="0.4">
      <c r="A2" s="80" t="s">
        <v>28</v>
      </c>
      <c r="B2" s="80"/>
      <c r="C2" s="80"/>
      <c r="D2" s="80"/>
      <c r="E2" s="80"/>
      <c r="F2" s="80"/>
      <c r="G2" s="80"/>
      <c r="H2" s="80"/>
      <c r="I2" s="80"/>
      <c r="J2" s="80"/>
      <c r="K2" s="80"/>
      <c r="L2" s="80"/>
      <c r="M2" s="80"/>
      <c r="N2" s="80"/>
      <c r="O2" s="80"/>
      <c r="P2" s="80"/>
      <c r="Q2" s="80"/>
      <c r="R2" s="80"/>
      <c r="S2" s="80"/>
      <c r="T2" s="80"/>
      <c r="U2" s="80"/>
    </row>
    <row r="4" spans="1:21" x14ac:dyDescent="0.4">
      <c r="A4" s="1" t="s">
        <v>0</v>
      </c>
    </row>
    <row r="6" spans="1:21" x14ac:dyDescent="0.4">
      <c r="A6" s="1" t="s">
        <v>29</v>
      </c>
    </row>
    <row r="7" spans="1:21" ht="19.5" thickBot="1" x14ac:dyDescent="0.45"/>
    <row r="8" spans="1:21" ht="19.5" thickBot="1" x14ac:dyDescent="0.45">
      <c r="B8" s="2"/>
      <c r="C8" s="56" t="s">
        <v>1</v>
      </c>
      <c r="D8" s="56"/>
      <c r="E8" s="56"/>
      <c r="F8" s="56"/>
      <c r="G8" s="56"/>
      <c r="H8" s="56"/>
      <c r="I8" s="56"/>
      <c r="J8" s="56"/>
      <c r="K8" s="56"/>
      <c r="L8" s="56"/>
      <c r="M8" s="56"/>
      <c r="N8" s="56"/>
      <c r="O8" s="56"/>
      <c r="P8" s="58" t="s">
        <v>2</v>
      </c>
      <c r="Q8" s="57"/>
      <c r="R8" s="56" t="s">
        <v>24</v>
      </c>
      <c r="S8" s="56"/>
      <c r="T8" s="56"/>
      <c r="U8" s="59"/>
    </row>
    <row r="9" spans="1:21" x14ac:dyDescent="0.4">
      <c r="B9" s="3" t="s">
        <v>3</v>
      </c>
      <c r="C9" s="63" t="s">
        <v>4</v>
      </c>
      <c r="D9" s="64"/>
      <c r="E9" s="4"/>
      <c r="F9" s="5" t="s">
        <v>5</v>
      </c>
      <c r="G9" s="4"/>
      <c r="H9" s="5" t="s">
        <v>6</v>
      </c>
      <c r="I9" s="4"/>
      <c r="J9" s="5" t="s">
        <v>7</v>
      </c>
      <c r="K9" s="6" t="s">
        <v>8</v>
      </c>
      <c r="L9" s="4"/>
      <c r="M9" s="5" t="s">
        <v>6</v>
      </c>
      <c r="N9" s="4"/>
      <c r="O9" s="5" t="s">
        <v>7</v>
      </c>
      <c r="P9" s="7"/>
      <c r="Q9" s="8" t="s">
        <v>7</v>
      </c>
      <c r="R9" s="4"/>
      <c r="S9" s="5" t="s">
        <v>9</v>
      </c>
      <c r="T9" s="4"/>
      <c r="U9" s="9" t="s">
        <v>10</v>
      </c>
    </row>
    <row r="10" spans="1:21" x14ac:dyDescent="0.4">
      <c r="B10" s="10" t="s">
        <v>11</v>
      </c>
      <c r="C10" s="65" t="s">
        <v>4</v>
      </c>
      <c r="D10" s="66"/>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x14ac:dyDescent="0.4">
      <c r="B11" s="10" t="s">
        <v>12</v>
      </c>
      <c r="C11" s="65" t="s">
        <v>4</v>
      </c>
      <c r="D11" s="66"/>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x14ac:dyDescent="0.4">
      <c r="B12" s="10" t="s">
        <v>13</v>
      </c>
      <c r="C12" s="65" t="s">
        <v>4</v>
      </c>
      <c r="D12" s="66"/>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x14ac:dyDescent="0.4">
      <c r="B13" s="10" t="s">
        <v>14</v>
      </c>
      <c r="C13" s="65" t="s">
        <v>4</v>
      </c>
      <c r="D13" s="66"/>
      <c r="E13" s="11"/>
      <c r="F13" s="12" t="s">
        <v>5</v>
      </c>
      <c r="G13" s="11"/>
      <c r="H13" s="12" t="s">
        <v>6</v>
      </c>
      <c r="I13" s="11"/>
      <c r="J13" s="12" t="s">
        <v>7</v>
      </c>
      <c r="K13" s="13" t="s">
        <v>8</v>
      </c>
      <c r="L13" s="11"/>
      <c r="M13" s="12" t="s">
        <v>6</v>
      </c>
      <c r="N13" s="11"/>
      <c r="O13" s="12" t="s">
        <v>7</v>
      </c>
      <c r="P13" s="14"/>
      <c r="Q13" s="15" t="s">
        <v>7</v>
      </c>
      <c r="R13" s="11"/>
      <c r="S13" s="12" t="s">
        <v>9</v>
      </c>
      <c r="T13" s="11"/>
      <c r="U13" s="16" t="s">
        <v>10</v>
      </c>
    </row>
    <row r="14" spans="1:21" ht="19.5" thickBot="1" x14ac:dyDescent="0.45">
      <c r="B14" s="17" t="s">
        <v>15</v>
      </c>
      <c r="C14" s="75" t="s">
        <v>4</v>
      </c>
      <c r="D14" s="76"/>
      <c r="E14" s="18"/>
      <c r="F14" s="19" t="s">
        <v>5</v>
      </c>
      <c r="G14" s="18"/>
      <c r="H14" s="19" t="s">
        <v>6</v>
      </c>
      <c r="I14" s="18"/>
      <c r="J14" s="19" t="s">
        <v>7</v>
      </c>
      <c r="K14" s="20" t="s">
        <v>8</v>
      </c>
      <c r="L14" s="18"/>
      <c r="M14" s="19" t="s">
        <v>6</v>
      </c>
      <c r="N14" s="18"/>
      <c r="O14" s="19" t="s">
        <v>7</v>
      </c>
      <c r="P14" s="21"/>
      <c r="Q14" s="22" t="s">
        <v>7</v>
      </c>
      <c r="R14" s="18"/>
      <c r="S14" s="19" t="s">
        <v>9</v>
      </c>
      <c r="T14" s="18"/>
      <c r="U14" s="23" t="s">
        <v>10</v>
      </c>
    </row>
    <row r="15" spans="1:21" ht="20.25" thickTop="1" thickBot="1" x14ac:dyDescent="0.45">
      <c r="B15" s="24" t="s">
        <v>16</v>
      </c>
      <c r="C15" s="77"/>
      <c r="D15" s="78"/>
      <c r="E15" s="78"/>
      <c r="F15" s="78"/>
      <c r="G15" s="78"/>
      <c r="H15" s="78"/>
      <c r="I15" s="78"/>
      <c r="J15" s="78"/>
      <c r="K15" s="78"/>
      <c r="L15" s="78"/>
      <c r="M15" s="78"/>
      <c r="N15" s="78"/>
      <c r="O15" s="79"/>
      <c r="P15" s="25">
        <f>SUM(P9:P14)</f>
        <v>0</v>
      </c>
      <c r="Q15" s="26" t="s">
        <v>7</v>
      </c>
      <c r="R15" s="27">
        <f>SUM(R9:R14)+ROUNDDOWN(SUM(T9:T14)/60,0)</f>
        <v>0</v>
      </c>
      <c r="S15" s="27" t="s">
        <v>9</v>
      </c>
      <c r="T15" s="28">
        <f>(SUM(T9:T14)/60-ROUNDDOWN(SUM(T9:T14)/60,0))*60</f>
        <v>0</v>
      </c>
      <c r="U15" s="29" t="s">
        <v>10</v>
      </c>
    </row>
    <row r="16" spans="1:21" ht="19.5" thickBot="1" x14ac:dyDescent="0.45"/>
    <row r="17" spans="1:21" ht="20.25" thickTop="1" thickBot="1" x14ac:dyDescent="0.45">
      <c r="F17" s="1" t="s">
        <v>30</v>
      </c>
      <c r="R17" s="30">
        <f>IFERROR(ROUNDDOWN((R15+T15/60)/ROUND(P15/7,2),0),0)</f>
        <v>0</v>
      </c>
      <c r="S17" s="31" t="s">
        <v>9</v>
      </c>
      <c r="T17" s="31">
        <f>IFERROR(ROUNDDOWN(((R15+T15/60)/ROUND(P15/7,2)-R17)*60,0),0)</f>
        <v>0</v>
      </c>
      <c r="U17" s="32" t="s">
        <v>10</v>
      </c>
    </row>
    <row r="18" spans="1:21" ht="19.5" thickTop="1" x14ac:dyDescent="0.4"/>
    <row r="19" spans="1:21" x14ac:dyDescent="0.4">
      <c r="A19" s="1" t="s">
        <v>23</v>
      </c>
    </row>
    <row r="20" spans="1:21" ht="19.5" thickBot="1" x14ac:dyDescent="0.45">
      <c r="R20" s="33"/>
    </row>
    <row r="21" spans="1:21" ht="20.25" thickTop="1" thickBot="1" x14ac:dyDescent="0.45">
      <c r="B21" s="2"/>
      <c r="C21" s="56" t="s">
        <v>17</v>
      </c>
      <c r="D21" s="56"/>
      <c r="E21" s="56"/>
      <c r="F21" s="56"/>
      <c r="G21" s="56"/>
      <c r="H21" s="56"/>
      <c r="I21" s="58" t="s">
        <v>18</v>
      </c>
      <c r="J21" s="56"/>
      <c r="K21" s="58" t="s">
        <v>24</v>
      </c>
      <c r="L21" s="56"/>
      <c r="M21" s="56"/>
      <c r="N21" s="56"/>
      <c r="O21" s="56"/>
      <c r="P21" s="59"/>
      <c r="R21" s="60" t="s">
        <v>25</v>
      </c>
      <c r="S21" s="61"/>
      <c r="T21" s="61"/>
      <c r="U21" s="62"/>
    </row>
    <row r="22" spans="1:21" ht="20.25" thickTop="1" thickBot="1" x14ac:dyDescent="0.45">
      <c r="B22" s="3" t="s">
        <v>3</v>
      </c>
      <c r="C22" s="63" t="s">
        <v>4</v>
      </c>
      <c r="D22" s="64"/>
      <c r="E22" s="4"/>
      <c r="F22" s="5" t="s">
        <v>5</v>
      </c>
      <c r="G22" s="4"/>
      <c r="H22" s="5" t="s">
        <v>6</v>
      </c>
      <c r="I22" s="7"/>
      <c r="J22" s="5" t="s">
        <v>7</v>
      </c>
      <c r="K22" s="53"/>
      <c r="L22" s="54"/>
      <c r="M22" s="55" t="s">
        <v>9</v>
      </c>
      <c r="N22" s="55"/>
      <c r="O22" s="4"/>
      <c r="P22" s="9" t="s">
        <v>10</v>
      </c>
      <c r="Q22" s="34" t="s">
        <v>19</v>
      </c>
      <c r="R22" s="30">
        <f>IFERROR(ROUNDDOWN((K22+O22/60)/ROUND(I22/7,2),0),0)</f>
        <v>0</v>
      </c>
      <c r="S22" s="31" t="s">
        <v>9</v>
      </c>
      <c r="T22" s="31">
        <f>IFERROR(ROUNDDOWN(((K22+O22/60)/ROUND(I22/7,2)-R22)*60,0),0)</f>
        <v>0</v>
      </c>
      <c r="U22" s="32" t="s">
        <v>10</v>
      </c>
    </row>
    <row r="23" spans="1:21" ht="20.25" thickTop="1" thickBot="1" x14ac:dyDescent="0.45">
      <c r="B23" s="10" t="s">
        <v>11</v>
      </c>
      <c r="C23" s="65" t="s">
        <v>4</v>
      </c>
      <c r="D23" s="66"/>
      <c r="E23" s="11"/>
      <c r="F23" s="12" t="s">
        <v>5</v>
      </c>
      <c r="G23" s="11"/>
      <c r="H23" s="12" t="s">
        <v>6</v>
      </c>
      <c r="I23" s="14"/>
      <c r="J23" s="12" t="s">
        <v>7</v>
      </c>
      <c r="K23" s="67"/>
      <c r="L23" s="68"/>
      <c r="M23" s="69" t="s">
        <v>9</v>
      </c>
      <c r="N23" s="69"/>
      <c r="O23" s="11"/>
      <c r="P23" s="16" t="s">
        <v>10</v>
      </c>
      <c r="Q23" s="34" t="s">
        <v>19</v>
      </c>
      <c r="R23" s="30">
        <f t="shared" ref="R23:R24" si="0">IFERROR(ROUNDDOWN((K23+O23/60)/ROUND(I23/7,2),0),0)</f>
        <v>0</v>
      </c>
      <c r="S23" s="31" t="s">
        <v>9</v>
      </c>
      <c r="T23" s="31">
        <f>IFERROR(ROUNDDOWN(((K23+O23/60)/ROUND(I23/7,2)-R23)*60,0),0)</f>
        <v>0</v>
      </c>
      <c r="U23" s="32" t="s">
        <v>10</v>
      </c>
    </row>
    <row r="24" spans="1:21" ht="20.25" thickTop="1" thickBot="1" x14ac:dyDescent="0.45">
      <c r="B24" s="35" t="s">
        <v>12</v>
      </c>
      <c r="C24" s="70" t="s">
        <v>4</v>
      </c>
      <c r="D24" s="71"/>
      <c r="E24" s="36"/>
      <c r="F24" s="37" t="s">
        <v>5</v>
      </c>
      <c r="G24" s="36"/>
      <c r="H24" s="37" t="s">
        <v>6</v>
      </c>
      <c r="I24" s="38"/>
      <c r="J24" s="37" t="s">
        <v>7</v>
      </c>
      <c r="K24" s="72"/>
      <c r="L24" s="73"/>
      <c r="M24" s="74" t="s">
        <v>9</v>
      </c>
      <c r="N24" s="74"/>
      <c r="O24" s="36"/>
      <c r="P24" s="39" t="s">
        <v>10</v>
      </c>
      <c r="Q24" s="34" t="s">
        <v>19</v>
      </c>
      <c r="R24" s="30">
        <f t="shared" si="0"/>
        <v>0</v>
      </c>
      <c r="S24" s="31" t="s">
        <v>9</v>
      </c>
      <c r="T24" s="31">
        <f>IFERROR(ROUNDDOWN(((K24+O24/60)/ROUND(I24/7,2)-R24)*60,0),0)</f>
        <v>0</v>
      </c>
      <c r="U24" s="32" t="s">
        <v>10</v>
      </c>
    </row>
    <row r="26" spans="1:21" ht="18.75" customHeight="1" x14ac:dyDescent="0.4">
      <c r="B26" s="49" t="s">
        <v>27</v>
      </c>
      <c r="C26" s="50"/>
      <c r="D26" s="50"/>
      <c r="E26" s="50"/>
      <c r="F26" s="50"/>
      <c r="G26" s="50"/>
      <c r="H26" s="50"/>
      <c r="I26" s="50"/>
      <c r="J26" s="50"/>
      <c r="K26" s="50"/>
      <c r="L26" s="50"/>
      <c r="M26" s="50"/>
      <c r="N26" s="50"/>
      <c r="O26" s="50"/>
      <c r="P26" s="50"/>
      <c r="Q26" s="50"/>
      <c r="R26" s="50"/>
      <c r="S26" s="50"/>
      <c r="T26" s="50"/>
      <c r="U26" s="50"/>
    </row>
    <row r="27" spans="1:21" ht="27.75" customHeight="1" x14ac:dyDescent="0.4">
      <c r="B27" s="49" t="s">
        <v>20</v>
      </c>
      <c r="C27" s="50"/>
      <c r="D27" s="50"/>
      <c r="E27" s="50"/>
      <c r="F27" s="50"/>
      <c r="G27" s="50"/>
      <c r="H27" s="50"/>
      <c r="I27" s="50"/>
      <c r="J27" s="50"/>
      <c r="K27" s="50"/>
      <c r="L27" s="50"/>
      <c r="M27" s="50"/>
      <c r="N27" s="50"/>
      <c r="O27" s="50"/>
      <c r="P27" s="50"/>
      <c r="Q27" s="50"/>
      <c r="R27" s="50"/>
      <c r="S27" s="50"/>
      <c r="T27" s="50"/>
      <c r="U27" s="50"/>
    </row>
    <row r="29" spans="1:21" x14ac:dyDescent="0.4">
      <c r="A29" s="1" t="s">
        <v>21</v>
      </c>
    </row>
    <row r="30" spans="1:21" ht="19.5" thickBot="1" x14ac:dyDescent="0.45"/>
    <row r="31" spans="1:21" ht="20.25" thickTop="1" thickBot="1" x14ac:dyDescent="0.45">
      <c r="B31" s="2"/>
      <c r="C31" s="56" t="s">
        <v>31</v>
      </c>
      <c r="D31" s="56"/>
      <c r="E31" s="56"/>
      <c r="F31" s="56"/>
      <c r="G31" s="56"/>
      <c r="H31" s="56"/>
      <c r="I31" s="56"/>
      <c r="J31" s="57"/>
      <c r="K31" s="58" t="s">
        <v>26</v>
      </c>
      <c r="L31" s="56"/>
      <c r="M31" s="56"/>
      <c r="N31" s="56"/>
      <c r="O31" s="56"/>
      <c r="P31" s="59"/>
      <c r="R31" s="60" t="s">
        <v>25</v>
      </c>
      <c r="S31" s="61"/>
      <c r="T31" s="61"/>
      <c r="U31" s="62"/>
    </row>
    <row r="32" spans="1:21" ht="20.25" thickTop="1" thickBot="1" x14ac:dyDescent="0.45">
      <c r="B32" s="40" t="s">
        <v>3</v>
      </c>
      <c r="C32" s="4"/>
      <c r="D32" s="5" t="s">
        <v>6</v>
      </c>
      <c r="E32" s="6" t="s">
        <v>8</v>
      </c>
      <c r="F32" s="4"/>
      <c r="G32" s="5" t="s">
        <v>6</v>
      </c>
      <c r="H32" s="4"/>
      <c r="I32" s="51" t="s">
        <v>22</v>
      </c>
      <c r="J32" s="52"/>
      <c r="K32" s="53"/>
      <c r="L32" s="54"/>
      <c r="M32" s="55" t="s">
        <v>9</v>
      </c>
      <c r="N32" s="55"/>
      <c r="O32" s="4"/>
      <c r="P32" s="9" t="s">
        <v>10</v>
      </c>
      <c r="Q32" s="34" t="s">
        <v>19</v>
      </c>
      <c r="R32" s="30">
        <f>IFERROR(ROUNDDOWN((K32+O32/60)/H32*12/52,0),)</f>
        <v>0</v>
      </c>
      <c r="S32" s="31" t="s">
        <v>9</v>
      </c>
      <c r="T32" s="31">
        <f>IFERROR(ROUNDDOWN((((K32+O32/60)/H32*12/52)-R32)*60,0),0)</f>
        <v>0</v>
      </c>
      <c r="U32" s="32" t="s">
        <v>10</v>
      </c>
    </row>
    <row r="33" spans="2:21" ht="20.25" thickTop="1" thickBot="1" x14ac:dyDescent="0.45">
      <c r="B33" s="41" t="s">
        <v>11</v>
      </c>
      <c r="C33" s="42"/>
      <c r="D33" s="27" t="s">
        <v>6</v>
      </c>
      <c r="E33" s="43" t="s">
        <v>8</v>
      </c>
      <c r="F33" s="42"/>
      <c r="G33" s="27" t="s">
        <v>6</v>
      </c>
      <c r="H33" s="42"/>
      <c r="I33" s="44" t="s">
        <v>22</v>
      </c>
      <c r="J33" s="45"/>
      <c r="K33" s="46"/>
      <c r="L33" s="47"/>
      <c r="M33" s="48" t="s">
        <v>9</v>
      </c>
      <c r="N33" s="48"/>
      <c r="O33" s="42"/>
      <c r="P33" s="29" t="s">
        <v>10</v>
      </c>
      <c r="Q33" s="34" t="s">
        <v>19</v>
      </c>
      <c r="R33" s="30">
        <f>IFERROR(ROUNDDOWN((K33+O33/60)/H33*12/52,0),)</f>
        <v>0</v>
      </c>
      <c r="S33" s="31" t="s">
        <v>9</v>
      </c>
      <c r="T33" s="31">
        <f>IFERROR(ROUNDDOWN((((K33+O33/60)/H33*12/52)-R33)*60,0),0)</f>
        <v>0</v>
      </c>
      <c r="U33" s="32" t="s">
        <v>10</v>
      </c>
    </row>
    <row r="44" spans="2:21" x14ac:dyDescent="0.4">
      <c r="B44" s="1" t="s">
        <v>32</v>
      </c>
    </row>
    <row r="45" spans="2:21" x14ac:dyDescent="0.4">
      <c r="B45" s="1" t="s">
        <v>33</v>
      </c>
    </row>
    <row r="46" spans="2:21" x14ac:dyDescent="0.4">
      <c r="B46" s="1" t="s">
        <v>34</v>
      </c>
    </row>
    <row r="47" spans="2:21" x14ac:dyDescent="0.4">
      <c r="B47" s="1" t="s">
        <v>35</v>
      </c>
    </row>
    <row r="48" spans="2:21" x14ac:dyDescent="0.4">
      <c r="B48" s="1" t="s">
        <v>36</v>
      </c>
    </row>
  </sheetData>
  <mergeCells count="36">
    <mergeCell ref="A1:U1"/>
    <mergeCell ref="C10:D10"/>
    <mergeCell ref="A2:U2"/>
    <mergeCell ref="C8:O8"/>
    <mergeCell ref="P8:Q8"/>
    <mergeCell ref="R8:U8"/>
    <mergeCell ref="C9:D9"/>
    <mergeCell ref="C24:D24"/>
    <mergeCell ref="K24:L24"/>
    <mergeCell ref="M24:N24"/>
    <mergeCell ref="C11:D11"/>
    <mergeCell ref="C12:D12"/>
    <mergeCell ref="C13:D13"/>
    <mergeCell ref="C14:D14"/>
    <mergeCell ref="C15:O15"/>
    <mergeCell ref="R21:U21"/>
    <mergeCell ref="C22:D22"/>
    <mergeCell ref="K22:L22"/>
    <mergeCell ref="M22:N22"/>
    <mergeCell ref="C23:D23"/>
    <mergeCell ref="K23:L23"/>
    <mergeCell ref="M23:N23"/>
    <mergeCell ref="C21:H21"/>
    <mergeCell ref="I21:J21"/>
    <mergeCell ref="K21:P21"/>
    <mergeCell ref="I33:J33"/>
    <mergeCell ref="K33:L33"/>
    <mergeCell ref="M33:N33"/>
    <mergeCell ref="B26:U26"/>
    <mergeCell ref="B27:U27"/>
    <mergeCell ref="I32:J32"/>
    <mergeCell ref="K32:L32"/>
    <mergeCell ref="M32:N32"/>
    <mergeCell ref="C31:J31"/>
    <mergeCell ref="K31:P31"/>
    <mergeCell ref="R31:U31"/>
  </mergeCells>
  <phoneticPr fontId="2"/>
  <conditionalFormatting sqref="C32:C33">
    <cfRule type="containsBlanks" dxfId="29" priority="7">
      <formula>LEN(TRIM(C32))=0</formula>
    </cfRule>
    <cfRule type="containsBlanks" dxfId="28" priority="8">
      <formula>LEN(TRIM(C32))=0</formula>
    </cfRule>
    <cfRule type="cellIs" dxfId="27" priority="9" operator="lessThan">
      <formula>0</formula>
    </cfRule>
  </conditionalFormatting>
  <conditionalFormatting sqref="E9:E14">
    <cfRule type="containsBlanks" dxfId="26" priority="27">
      <formula>LEN(TRIM(E9))=0</formula>
    </cfRule>
  </conditionalFormatting>
  <conditionalFormatting sqref="E22:E24">
    <cfRule type="containsBlanks" dxfId="25" priority="18">
      <formula>LEN(TRIM(E22))=0</formula>
    </cfRule>
  </conditionalFormatting>
  <conditionalFormatting sqref="F32:F33">
    <cfRule type="containsBlanks" dxfId="24" priority="4">
      <formula>LEN(TRIM(F32))=0</formula>
    </cfRule>
    <cfRule type="containsBlanks" dxfId="23" priority="5">
      <formula>LEN(TRIM(F32))=0</formula>
    </cfRule>
    <cfRule type="cellIs" dxfId="22" priority="6" operator="lessThan">
      <formula>0</formula>
    </cfRule>
  </conditionalFormatting>
  <conditionalFormatting sqref="G9:G14">
    <cfRule type="containsBlanks" dxfId="21" priority="28">
      <formula>LEN(TRIM(G9))=0</formula>
    </cfRule>
    <cfRule type="containsBlanks" dxfId="20" priority="29">
      <formula>LEN(TRIM(G9))=0</formula>
    </cfRule>
    <cfRule type="cellIs" dxfId="19" priority="30" operator="lessThan">
      <formula>0</formula>
    </cfRule>
  </conditionalFormatting>
  <conditionalFormatting sqref="G22:G24">
    <cfRule type="containsBlanks" dxfId="18" priority="15">
      <formula>LEN(TRIM(G22))=0</formula>
    </cfRule>
    <cfRule type="containsBlanks" dxfId="17" priority="16">
      <formula>LEN(TRIM(G22))=0</formula>
    </cfRule>
    <cfRule type="cellIs" dxfId="16" priority="17" operator="lessThan">
      <formula>0</formula>
    </cfRule>
  </conditionalFormatting>
  <conditionalFormatting sqref="H32:H33">
    <cfRule type="containsBlanks" dxfId="15" priority="1">
      <formula>LEN(TRIM(H32))=0</formula>
    </cfRule>
    <cfRule type="containsBlanks" dxfId="14" priority="2">
      <formula>LEN(TRIM(H32))=0</formula>
    </cfRule>
    <cfRule type="cellIs" dxfId="13" priority="3" operator="lessThan">
      <formula>0</formula>
    </cfRule>
  </conditionalFormatting>
  <conditionalFormatting sqref="I9:I14">
    <cfRule type="containsBlanks" dxfId="12" priority="23">
      <formula>LEN(TRIM(I9))=0</formula>
    </cfRule>
  </conditionalFormatting>
  <conditionalFormatting sqref="I22:I24">
    <cfRule type="containsBlanks" dxfId="11" priority="14">
      <formula>LEN(TRIM(I22))=0</formula>
    </cfRule>
  </conditionalFormatting>
  <conditionalFormatting sqref="K22:K24">
    <cfRule type="containsBlanks" dxfId="10" priority="13">
      <formula>LEN(TRIM(K22))=0</formula>
    </cfRule>
  </conditionalFormatting>
  <conditionalFormatting sqref="K32:K33">
    <cfRule type="containsBlanks" dxfId="9" priority="11">
      <formula>LEN(TRIM(K32))=0</formula>
    </cfRule>
  </conditionalFormatting>
  <conditionalFormatting sqref="L9:L14">
    <cfRule type="containsBlanks" dxfId="8" priority="24">
      <formula>LEN(TRIM(L9))=0</formula>
    </cfRule>
    <cfRule type="containsBlanks" dxfId="7" priority="25">
      <formula>LEN(TRIM(L9))=0</formula>
    </cfRule>
    <cfRule type="cellIs" dxfId="6" priority="26" operator="lessThan">
      <formula>0</formula>
    </cfRule>
  </conditionalFormatting>
  <conditionalFormatting sqref="N9:N14">
    <cfRule type="containsBlanks" dxfId="5" priority="22">
      <formula>LEN(TRIM(N9))=0</formula>
    </cfRule>
  </conditionalFormatting>
  <conditionalFormatting sqref="O22:O24">
    <cfRule type="containsBlanks" dxfId="4" priority="12">
      <formula>LEN(TRIM(O22))=0</formula>
    </cfRule>
  </conditionalFormatting>
  <conditionalFormatting sqref="O32:O33">
    <cfRule type="containsBlanks" dxfId="3" priority="10">
      <formula>LEN(TRIM(O32))=0</formula>
    </cfRule>
  </conditionalFormatting>
  <conditionalFormatting sqref="P9:P14">
    <cfRule type="containsBlanks" dxfId="2" priority="21">
      <formula>LEN(TRIM(P9))=0</formula>
    </cfRule>
  </conditionalFormatting>
  <conditionalFormatting sqref="R9:R14">
    <cfRule type="containsBlanks" dxfId="1" priority="20">
      <formula>LEN(TRIM(R9))=0</formula>
    </cfRule>
  </conditionalFormatting>
  <conditionalFormatting sqref="T9:T14">
    <cfRule type="containsBlanks" dxfId="0" priority="19">
      <formula>LEN(TRIM(T9))=0</formula>
    </cfRule>
  </conditionalFormatting>
  <dataValidations count="7">
    <dataValidation type="whole" allowBlank="1" showInputMessage="1" showErrorMessage="1" sqref="K32:L33" xr:uid="{0022BC9A-7958-4B37-A4B9-3F9097AD6430}">
      <formula1>0</formula1>
      <formula2>9999</formula2>
    </dataValidation>
    <dataValidation type="whole" allowBlank="1" showInputMessage="1" showErrorMessage="1" sqref="T9:T14 O32:O33 O22:O24" xr:uid="{B935CED7-DAA5-4BBB-921F-1986803EB3BB}">
      <formula1>0</formula1>
      <formula2>59</formula2>
    </dataValidation>
    <dataValidation type="whole" allowBlank="1" showInputMessage="1" showErrorMessage="1" sqref="R9:R14 K22:K24" xr:uid="{F093CFA5-8C8C-4D2D-B0D7-EC9767CAF957}">
      <formula1>0</formula1>
      <formula2>999</formula2>
    </dataValidation>
    <dataValidation type="list" allowBlank="1" showInputMessage="1" showErrorMessage="1" sqref="P9:P14 I22:I24" xr:uid="{3487FCBA-5E05-4310-8D35-F647E583AEE6}">
      <formula1>"28,29,30,31"</formula1>
    </dataValidation>
    <dataValidation type="list" allowBlank="1" showInputMessage="1" showErrorMessage="1" sqref="I9:I14 N9:N14" xr:uid="{EB8364D8-E645-425E-9663-8E0B4F6AB0A1}">
      <formula1>"1,2,3,4,5,6,7,8,9,10,11,12,13,14,15,16,17,18,19,20,21,22,23,24,25,26,27,28,29,30,31"</formula1>
    </dataValidation>
    <dataValidation type="whole" allowBlank="1" showInputMessage="1" showErrorMessage="1" sqref="E9:E14 E22:E24" xr:uid="{283B7357-083B-4384-A621-641BAD8E8C01}">
      <formula1>1</formula1>
      <formula2>99</formula2>
    </dataValidation>
    <dataValidation type="list" allowBlank="1" showInputMessage="1" showErrorMessage="1" sqref="G9:G14 L9:L14 G22:G24 C32:C33 F32:F33 H32:H33"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祐川 澄恵</cp:lastModifiedBy>
  <cp:lastPrinted>2025-04-17T08:48:30Z</cp:lastPrinted>
  <dcterms:created xsi:type="dcterms:W3CDTF">2025-03-10T07:07:33Z</dcterms:created>
  <dcterms:modified xsi:type="dcterms:W3CDTF">2025-04-23T06:45:16Z</dcterms:modified>
</cp:coreProperties>
</file>